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officesharedservice-my.sharepoint.com/personal/wojciech_janic_rbkc_gov_uk/Documents/Documents/"/>
    </mc:Choice>
  </mc:AlternateContent>
  <xr:revisionPtr revIDLastSave="0" documentId="8_{A2DA1A2D-84B5-4C0A-8C80-5A0C50C34862}" xr6:coauthVersionLast="47" xr6:coauthVersionMax="47" xr10:uidLastSave="{00000000-0000-0000-0000-000000000000}"/>
  <bookViews>
    <workbookView xWindow="-98" yWindow="-98" windowWidth="20715" windowHeight="13276" firstSheet="1" activeTab="1" xr2:uid="{AD845336-A120-486B-89C1-5332AEF70517}"/>
  </bookViews>
  <sheets>
    <sheet name="Contracts Q3 21_22" sheetId="2" r:id="rId1"/>
    <sheet name="ITTs Q3 21_22" sheetId="3" r:id="rId2"/>
    <sheet name="Sheet1" sheetId="1" r:id="rId3"/>
  </sheets>
  <definedNames>
    <definedName name="_xlnm._FilterDatabase" localSheetId="0" hidden="1">'Contracts Q3 21_22'!$A$5:$L$5</definedName>
    <definedName name="_xlnm._FilterDatabase" localSheetId="1" hidden="1">'ITTs Q3 21_22'!$A$5:$H$5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48" i="2" l="1"/>
  <c r="K49" i="2"/>
</calcChain>
</file>

<file path=xl/sharedStrings.xml><?xml version="1.0" encoding="utf-8"?>
<sst xmlns="http://schemas.openxmlformats.org/spreadsheetml/2006/main" count="854" uniqueCount="222">
  <si>
    <t>Royal Borough of Kensington &amp; Chelsea</t>
  </si>
  <si>
    <t>Procurement Information</t>
  </si>
  <si>
    <t>Contract Detail above £5k  Quarter 3 2021/22 (01 Oct 2021 to 31 Dec 2021)</t>
  </si>
  <si>
    <t>Reference Number</t>
  </si>
  <si>
    <t>Title of Agreement</t>
  </si>
  <si>
    <t>Supplier Name</t>
  </si>
  <si>
    <t>Start Date</t>
  </si>
  <si>
    <t>End Date</t>
  </si>
  <si>
    <t>Description of Goods/Services</t>
  </si>
  <si>
    <t>Contract Value</t>
  </si>
  <si>
    <t>Department Responsible</t>
  </si>
  <si>
    <t>SME</t>
  </si>
  <si>
    <t>Email Notice</t>
  </si>
  <si>
    <t>Review Date</t>
  </si>
  <si>
    <t>Status</t>
  </si>
  <si>
    <t>con_RBKC_21429</t>
  </si>
  <si>
    <t>RH/RF/RBKC/HMS/Shanahan</t>
  </si>
  <si>
    <t>ABBEY BUILDERS (LONDON) LTD</t>
  </si>
  <si>
    <t>Wet Floor Shower and Associated Works</t>
  </si>
  <si>
    <t>HS - Housing Services</t>
  </si>
  <si>
    <t>YES</t>
  </si>
  <si>
    <t>-</t>
  </si>
  <si>
    <t>Created</t>
  </si>
  <si>
    <t>con_RBKC_21427</t>
  </si>
  <si>
    <t>RH/RF/RBKC/HMS/Hau</t>
  </si>
  <si>
    <t>con_RBKC_21417</t>
  </si>
  <si>
    <t>RH/RF/RBKC/HMS/Noonan</t>
  </si>
  <si>
    <t>con_RBKC_21391</t>
  </si>
  <si>
    <t>RH/RF/RBKC/DFG/Jamal</t>
  </si>
  <si>
    <t>con_RBKC_21388</t>
  </si>
  <si>
    <t>RH/RF/RBKC/DFG/Bernal</t>
  </si>
  <si>
    <t>con_RBKC_21376</t>
  </si>
  <si>
    <t>RH/RF/RBKC/DFG/Crosbie</t>
  </si>
  <si>
    <t>con_RBKC_21620</t>
  </si>
  <si>
    <t>FM/RF/RBKC/HMS/Warren</t>
  </si>
  <si>
    <t>Adaptations MW Ltd</t>
  </si>
  <si>
    <t>con_RBKC_21604</t>
  </si>
  <si>
    <t>FM/RF/RBKC/HMS/Southgate</t>
  </si>
  <si>
    <t>con_RBKC_21392</t>
  </si>
  <si>
    <t>RH/RF/RBKC/DFG/Canty</t>
  </si>
  <si>
    <t>con_RBKC_21275</t>
  </si>
  <si>
    <t>RH/RF/RBKC/HMS/Hammond</t>
  </si>
  <si>
    <t>con_RBKC_21643</t>
  </si>
  <si>
    <t>FM/RF/RBKC/HMS/O'Donnell</t>
  </si>
  <si>
    <t>Amwell Construction Ltd</t>
  </si>
  <si>
    <t>Wet Floor Shower and Closomat WC</t>
  </si>
  <si>
    <t>con_RBKC_21634</t>
  </si>
  <si>
    <t>FM/RF/RBKC/HMS/McClean</t>
  </si>
  <si>
    <t>con_RBKC_21605</t>
  </si>
  <si>
    <t>RH/RF/RBKC/DFG/Ricardo</t>
  </si>
  <si>
    <t>Aquaneed Ltd</t>
  </si>
  <si>
    <t>con_RBKC_21536</t>
  </si>
  <si>
    <t>RH/RF/RBKC/DFG/Kavallierou</t>
  </si>
  <si>
    <t>Wet Floor Shower &amp; Associated Works</t>
  </si>
  <si>
    <t>con_RBKC_21530</t>
  </si>
  <si>
    <t>RH/RF/RBKC/DFG/Patel</t>
  </si>
  <si>
    <t>con_RBKC_21526</t>
  </si>
  <si>
    <t>RH/RF/RBKC/HMS/Sergison</t>
  </si>
  <si>
    <t>con_RBKC_21567</t>
  </si>
  <si>
    <t>RH/RF/RBKC/HMS/Camille</t>
  </si>
  <si>
    <t>Garvey Bros Builders</t>
  </si>
  <si>
    <t>con_RBKC_21545</t>
  </si>
  <si>
    <t>RH/RF/RBKC/HMS/Fonteriz</t>
  </si>
  <si>
    <t>con_RBKC_21531</t>
  </si>
  <si>
    <t>RH/RF/RBKC/DFG/Bazargan</t>
  </si>
  <si>
    <t>Wet Floor Shower &amp; Closomat</t>
  </si>
  <si>
    <t>con_RBKC_21411</t>
  </si>
  <si>
    <t>RH/RF/RBKC/HMS/Karimi</t>
  </si>
  <si>
    <t>Wet Floor Shower, Closomat WC and Associated Works</t>
  </si>
  <si>
    <t>con_RBKC_21394</t>
  </si>
  <si>
    <t>RH/RF/RBKC/DFG/Salah</t>
  </si>
  <si>
    <t>Closomat, Grab Rail &amp; Associated / Locks to internal doors x2</t>
  </si>
  <si>
    <t>con_RBKC_21389</t>
  </si>
  <si>
    <t>RH/RF/RBKC/DFG/Besant</t>
  </si>
  <si>
    <t>con_RBKC_21385</t>
  </si>
  <si>
    <t>RH/RF/RBKC/HMS/Andreou</t>
  </si>
  <si>
    <t>con_RBKC_21384</t>
  </si>
  <si>
    <t>RH/RF/RBKC/HMS/Ali</t>
  </si>
  <si>
    <t>con_RBKC_21382</t>
  </si>
  <si>
    <t>RH/RF/RBKC/HMS/Abou-El-Saad</t>
  </si>
  <si>
    <t>con_RBKC_21379</t>
  </si>
  <si>
    <t>RH/RF/RBKC/HMS/Gulhan</t>
  </si>
  <si>
    <t>Bathroom Adaptation and Associated Works</t>
  </si>
  <si>
    <t>con_RBKC_21375</t>
  </si>
  <si>
    <t>RH/RF/RBKC/DFG/Griffin</t>
  </si>
  <si>
    <t>con_RBKC_21633</t>
  </si>
  <si>
    <t>FM/RF/RBKC/HMS/Mohammadi</t>
  </si>
  <si>
    <t>Landmark Building Contractors Ltd</t>
  </si>
  <si>
    <t>con_RBKC_21523</t>
  </si>
  <si>
    <t>RH/RF/RBKC/HMS/Draidi</t>
  </si>
  <si>
    <t>Wet Floor Shower and Closomat</t>
  </si>
  <si>
    <t>con_RBKC_21433</t>
  </si>
  <si>
    <t>RH/RF/RBKC/DFG/Rahman</t>
  </si>
  <si>
    <t>con_RBKC_21432</t>
  </si>
  <si>
    <t>RH/RF/RBKC/DFG/West</t>
  </si>
  <si>
    <t>con_RBKC_21431</t>
  </si>
  <si>
    <t>RH/RF/RBKC/DFG/Coombes</t>
  </si>
  <si>
    <t>con_RBKC_21430</t>
  </si>
  <si>
    <t>RH/RF/RBKC/DFG/Kalilabad</t>
  </si>
  <si>
    <t>con_RBKC_21638</t>
  </si>
  <si>
    <t>FM/RF/RBKC/DFG/Norris</t>
  </si>
  <si>
    <t>liberty Adaptations Ltd</t>
  </si>
  <si>
    <t>con_RBKC_21637</t>
  </si>
  <si>
    <t>FM/RF/RBKC/DFG/Said</t>
  </si>
  <si>
    <t>con_RBKC_21377</t>
  </si>
  <si>
    <t>RH/RF/RBKC/HMS/Ahmed</t>
  </si>
  <si>
    <t>con_RBKC_21372</t>
  </si>
  <si>
    <t>RH/RF/RBKC/DFG/Almeida</t>
  </si>
  <si>
    <t>con_RBKC_21371</t>
  </si>
  <si>
    <t>RH/RF/RBKC/DFG/Da Silva</t>
  </si>
  <si>
    <t>con_RBKC_21361</t>
  </si>
  <si>
    <t>RH/RF/RBKC/HMS/Tshaye</t>
  </si>
  <si>
    <t>con_RBKC_21350</t>
  </si>
  <si>
    <t>RH/RF/RBKC/HMS/Connolly</t>
  </si>
  <si>
    <t>con_RBKC_21474</t>
  </si>
  <si>
    <t>External Cyclical Repairs and Redecoration Works - Scheme 2</t>
  </si>
  <si>
    <t>Mulalley and Company Limited</t>
  </si>
  <si>
    <t>The Royal Borough of Kensington and Chelsea (RBKC) Housing Management is looking to appoint a suitably qualified and experienced contractor to carryout major external cyclical repairs and redecoration works to some blocks within the borough.</t>
  </si>
  <si>
    <t>NO</t>
  </si>
  <si>
    <t>Open</t>
  </si>
  <si>
    <t>con_RBKC_21387</t>
  </si>
  <si>
    <t>Notting Barn Road Estate External Cyclical Works – Scheme 13</t>
  </si>
  <si>
    <t xml:space="preserve">The Royal Borough of Kensington and Chelsea (RBKC) Housing Management is looking to appoint a suitably qualified and experienced contractor to carryout external cyclical repairs and redecoration works to some blocks within the borough.
The residential blocks are part of the blocks earmarked to benefit from the Council’s investment programme works due to the deteriorating condition of the blocks.  </t>
  </si>
  <si>
    <t>con_RBKC_21667</t>
  </si>
  <si>
    <t>Data Management Services at RBKC Contract</t>
  </si>
  <si>
    <t>Ricardo-AEA Ltd</t>
  </si>
  <si>
    <t>CS - Procurement</t>
  </si>
  <si>
    <t>con_RBKC_21666</t>
  </si>
  <si>
    <t>Local Site Operator Services at RBKC Contract</t>
  </si>
  <si>
    <t>con_RBKC_21606</t>
  </si>
  <si>
    <t>RH/RF/RBKC/DFG/Tune</t>
  </si>
  <si>
    <t xml:space="preserve">Whitehouse Building Specialists </t>
  </si>
  <si>
    <t>con_RBKC_21603</t>
  </si>
  <si>
    <t>RH/RF/RBKC/HMS/Normand</t>
  </si>
  <si>
    <t>con_RBKC_21565</t>
  </si>
  <si>
    <t>RH/RF/RBKC/HMS/Bodden</t>
  </si>
  <si>
    <t>con_RBKC_21563</t>
  </si>
  <si>
    <t>RH/RF/RBKC/HMS/Smith</t>
  </si>
  <si>
    <t>con_RBKC_21562</t>
  </si>
  <si>
    <t>RH/RF/RBKC/HMS/Hopley</t>
  </si>
  <si>
    <t>con_RBKC_21528</t>
  </si>
  <si>
    <t>RH/RF/RBKC/DFG/O'Brien</t>
  </si>
  <si>
    <t>con_RBKC_21352</t>
  </si>
  <si>
    <t>RH/RF/RBKC/HMS/Fraser</t>
  </si>
  <si>
    <t>ITT's above £5k issued in Quarter 3 2021/22 (01 Oct 2021 to 31 Dec 2021)</t>
  </si>
  <si>
    <t>Project Code</t>
  </si>
  <si>
    <t>Project Title</t>
  </si>
  <si>
    <t>Negotiation Description</t>
  </si>
  <si>
    <t xml:space="preserve">Department </t>
  </si>
  <si>
    <t>Published</t>
  </si>
  <si>
    <t>Deadline</t>
  </si>
  <si>
    <t>Estimated Contract Value</t>
  </si>
  <si>
    <t>ITT Type</t>
  </si>
  <si>
    <t>prj_RBKC_5346</t>
  </si>
  <si>
    <t>Housing Adaptations</t>
  </si>
  <si>
    <t>RFQ (Request for Quotation)</t>
  </si>
  <si>
    <t>FM/RF/RBKC/DFG/Bedeau</t>
  </si>
  <si>
    <t>RH/MH/RBKC/HMS/Gina</t>
  </si>
  <si>
    <t>RH/MH/RBKC/HMS/Mahfouz</t>
  </si>
  <si>
    <t>RH/MH/RBKC/HMS/CHABOU</t>
  </si>
  <si>
    <t>RH/RF/RBKC/DFG/Hassan</t>
  </si>
  <si>
    <t>FM/RF/RBKC/DFG/Ives</t>
  </si>
  <si>
    <t>FM/RF/RBKC/DFG/Hodi</t>
  </si>
  <si>
    <t>FM/RF/RBKC/HMS/Samuels</t>
  </si>
  <si>
    <t>prj_RBKC_19604</t>
  </si>
  <si>
    <t>Youth Violence Evaluation Project</t>
  </si>
  <si>
    <t>prj_RBKC_19910</t>
  </si>
  <si>
    <t>Latymer - Architectural Consultancy Services</t>
  </si>
  <si>
    <t>Latymer Community Church - Mechanical and Electrical Engineering Consultancy Services</t>
  </si>
  <si>
    <t>prj_RBKC_19565</t>
  </si>
  <si>
    <t>Grenfell Health and Wellbeing Survey 2021</t>
  </si>
  <si>
    <t>Grenfell Health and Wellbeing Survey  2021</t>
  </si>
  <si>
    <t>PH - Public Health</t>
  </si>
  <si>
    <t>prj_RBKC_19622</t>
  </si>
  <si>
    <t>Kensington Memorial Park Outdoor Gym</t>
  </si>
  <si>
    <t>ELRS - Cleaner, Greener and Cultural Services</t>
  </si>
  <si>
    <t>prj_RBKC_19658</t>
  </si>
  <si>
    <t>PT 251 Octavia House - Metalworks and Entrance Gates (3)</t>
  </si>
  <si>
    <t>Ref 251 - Octavia House - Metalworks and Entrance Gates</t>
  </si>
  <si>
    <t>prj_RBKC_19257</t>
  </si>
  <si>
    <t>RBKC - Environment and Communities</t>
  </si>
  <si>
    <t>Leighton House Museum – Concession Contract for Café and Catering Services</t>
  </si>
  <si>
    <t>ITT (Invitation to Tender) FTS (Find a Tender)</t>
  </si>
  <si>
    <t>prj_RBKC_19718</t>
  </si>
  <si>
    <t>Outdoor Gym - Avondale Park</t>
  </si>
  <si>
    <t>Outdoor Gym Installation (Avondale Park)</t>
  </si>
  <si>
    <t>ITT (Invitation to Tender) Non FTS (Find a Tender)</t>
  </si>
  <si>
    <t>prj_RBKC_19623</t>
  </si>
  <si>
    <t>Sunbeam Gardens Playground Design &amp; Build</t>
  </si>
  <si>
    <t>Latymer Community Church - Architectural Consultancy Services</t>
  </si>
  <si>
    <t>prj_RBKC_19494</t>
  </si>
  <si>
    <t>Powis Square Play Space</t>
  </si>
  <si>
    <t>prj_RBKC_19798</t>
  </si>
  <si>
    <t>Emslie Horniman Pleasance - Playground Refurbishments</t>
  </si>
  <si>
    <t>prj_RBKC_19905</t>
  </si>
  <si>
    <t>Notting Dale Heat Network Detailed Project Development</t>
  </si>
  <si>
    <t xml:space="preserve">Consultancy Services for Lancaster West Estate. Heat Network Development </t>
  </si>
  <si>
    <t>prj_RBKC_19797</t>
  </si>
  <si>
    <t>Avondale Park - Playground Refurbishments</t>
  </si>
  <si>
    <t>prj_RBKC_19562</t>
  </si>
  <si>
    <t>Installation of Roof Edge Protection System.</t>
  </si>
  <si>
    <t>Installation of Roof Edge Protection System</t>
  </si>
  <si>
    <t>prj_RBKC_19634</t>
  </si>
  <si>
    <t>Pond House External Cyclical Repairs and Decoration Works - Scheme 3</t>
  </si>
  <si>
    <t>prj_RBKC_19831</t>
  </si>
  <si>
    <t>Park Walk Primary School - Lot 1 (Internal Refurbishments) &amp; Lot 2 (Window Replacements)</t>
  </si>
  <si>
    <t>Park Walk Primary School - Internal Refurbishment &amp; Window Replacements</t>
  </si>
  <si>
    <t>prj_RBKC_19745</t>
  </si>
  <si>
    <t xml:space="preserve">PT 250 Cremorne Estate - Heating and DHCW, Ctrl Plt Serv Dist Replacement Sch </t>
  </si>
  <si>
    <t>PT 250 Cremorne Estate - Heating and Domestic Hot and Cold Water, Central Plant Services Distribution Replacement Scheme</t>
  </si>
  <si>
    <t>prj_RBKC_18346</t>
  </si>
  <si>
    <t>Professional Services for External Cyclical Works - Scheme 1</t>
  </si>
  <si>
    <t>Clerk of Works Services for Swinbrook Estate External Cyclical Works (Scheme 24)</t>
  </si>
  <si>
    <t>prj_RBKC_19556</t>
  </si>
  <si>
    <t>Retrofit Works to Treadgold House (Lot 4) Notting Hill, London Tracker Ref 226 .</t>
  </si>
  <si>
    <t>Mini-Competition</t>
  </si>
  <si>
    <t>prj_RBKC_19322</t>
  </si>
  <si>
    <t>Supported Housing Service For Complex Needs</t>
  </si>
  <si>
    <t>Supported Housing Service for Complex Needs</t>
  </si>
  <si>
    <t>prj_RBKC_19656</t>
  </si>
  <si>
    <t>Appointment of a Main Contractor for the Barlby - New Homes Programme</t>
  </si>
  <si>
    <t>ITT: Appointment of a Main Contractor for the Barlby - New Homes 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</si>
</sst>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1"/>
      <color theme="1"/>
      <name val="Calibri"/>
      <family val="2"/>
      <scheme val="minor"/>
    </font>
    <font>
      <sz val="12"/>
      <color theme="1"/>
      <name val="Arial"/>
      <family val="2"/>
    </font>
    <font>
      <sz val="8"/>
      <color theme="1"/>
      <name val="Arial"/>
      <family val="2"/>
    </font>
    <font>
      <sz val="8"/>
      <color theme="1"/>
      <name val="Calibri"/>
      <family val="2"/>
      <scheme val="minor"/>
    </font>
    <font>
      <sz val="12"/>
      <color theme="1"/>
      <name val="Calibri"/>
      <family val="2"/>
      <scheme val="minor"/>
    </font>
    <font>
      <sz val="8"/>
      <name val="Calibri"/>
      <family val="2"/>
    </font>
    <font>
      <b/>
      <sz val="8"/>
      <color theme="0"/>
      <name val="Calibri"/>
      <family val="2"/>
      <scheme val="minor"/>
    </font>
    <font>
      <sz val="11"/>
      <color theme="1"/>
      <name val="Arial"/>
      <family val="2"/>
    </font>
    <font>
      <b/>
      <sz val="10"/>
      <color theme="1"/>
      <name val="Calibri"/>
      <family val="2"/>
      <scheme val="minor"/>
    </font>
    <font>
      <b/>
      <sz val="12"/>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3">
    <xf numFmtId="0" fontId="0" fillId="0" borderId="0"/>
    <xf numFmtId="0" fontId="1" fillId="0" borderId="0"/>
    <xf numFmtId="44" fontId="1" fillId="0" borderId="0" applyFont="0" applyFill="0" applyBorder="0" applyAlignment="0" applyProtection="0"/>
  </cellStyleXfs>
  <cellXfs count="35">
    <xf numFmtId="0" fontId="0" fillId="0" borderId="0" xfId="0"/>
    <xf numFmtId="0" fontId="1" fillId="0" borderId="0" xfId="1"/>
    <xf numFmtId="0" fontId="2" fillId="0" borderId="0" xfId="1" applyFont="1"/>
    <xf numFmtId="0" fontId="3" fillId="0" borderId="0" xfId="1" applyFont="1"/>
    <xf numFmtId="0" fontId="4" fillId="0" borderId="0" xfId="1" applyFont="1"/>
    <xf numFmtId="49" fontId="3" fillId="2" borderId="1" xfId="1" applyNumberFormat="1" applyFont="1" applyFill="1" applyBorder="1"/>
    <xf numFmtId="14" fontId="2" fillId="0" borderId="1" xfId="1" quotePrefix="1" applyNumberFormat="1" applyFont="1" applyBorder="1" applyAlignment="1">
      <alignment horizontal="center"/>
    </xf>
    <xf numFmtId="0" fontId="2" fillId="2" borderId="1" xfId="1" quotePrefix="1" applyFont="1" applyFill="1" applyBorder="1" applyAlignment="1">
      <alignment horizontal="center"/>
    </xf>
    <xf numFmtId="0" fontId="3" fillId="2" borderId="1" xfId="1" applyFont="1" applyFill="1" applyBorder="1"/>
    <xf numFmtId="4" fontId="2" fillId="2" borderId="1" xfId="2" applyNumberFormat="1" applyFont="1" applyFill="1" applyBorder="1" applyAlignment="1"/>
    <xf numFmtId="49" fontId="5" fillId="2" borderId="1" xfId="1" applyNumberFormat="1" applyFont="1" applyFill="1" applyBorder="1" applyAlignment="1">
      <alignment wrapText="1"/>
    </xf>
    <xf numFmtId="0" fontId="5" fillId="2" borderId="1" xfId="1" applyFont="1" applyFill="1" applyBorder="1"/>
    <xf numFmtId="14" fontId="5" fillId="2" borderId="1" xfId="1" applyNumberFormat="1" applyFont="1" applyFill="1" applyBorder="1"/>
    <xf numFmtId="49" fontId="5" fillId="0" borderId="1" xfId="1" applyNumberFormat="1" applyFont="1" applyBorder="1"/>
    <xf numFmtId="49" fontId="3" fillId="2" borderId="1" xfId="1" applyNumberFormat="1" applyFont="1" applyFill="1" applyBorder="1" applyAlignment="1">
      <alignment wrapText="1"/>
    </xf>
    <xf numFmtId="14" fontId="2" fillId="0" borderId="1" xfId="1" applyNumberFormat="1" applyFont="1" applyBorder="1"/>
    <xf numFmtId="0" fontId="5" fillId="2" borderId="1" xfId="1" applyFont="1" applyFill="1" applyBorder="1" applyAlignment="1">
      <alignment wrapText="1"/>
    </xf>
    <xf numFmtId="4" fontId="2" fillId="2" borderId="1" xfId="1" applyNumberFormat="1" applyFont="1" applyFill="1" applyBorder="1"/>
    <xf numFmtId="49" fontId="5" fillId="2" borderId="1" xfId="1" applyNumberFormat="1" applyFont="1" applyFill="1" applyBorder="1"/>
    <xf numFmtId="0" fontId="6" fillId="3" borderId="2" xfId="1" applyFont="1" applyFill="1" applyBorder="1" applyAlignment="1">
      <alignment horizontal="left"/>
    </xf>
    <xf numFmtId="0" fontId="6" fillId="3" borderId="1" xfId="1" applyFont="1" applyFill="1" applyBorder="1" applyAlignment="1">
      <alignment horizontal="left"/>
    </xf>
    <xf numFmtId="0" fontId="3" fillId="2" borderId="0" xfId="1" applyFont="1" applyFill="1"/>
    <xf numFmtId="0" fontId="1" fillId="2" borderId="0" xfId="1" applyFill="1"/>
    <xf numFmtId="0" fontId="7" fillId="0" borderId="0" xfId="1" applyFont="1"/>
    <xf numFmtId="0" fontId="7" fillId="0" borderId="0" xfId="1" applyFont="1" applyAlignment="1">
      <alignment vertical="center"/>
    </xf>
    <xf numFmtId="0" fontId="8" fillId="0" borderId="0" xfId="1" applyFont="1"/>
    <xf numFmtId="0" fontId="9" fillId="0" borderId="0" xfId="1" applyFont="1" applyAlignment="1">
      <alignment horizontal="left"/>
    </xf>
    <xf numFmtId="3" fontId="5" fillId="0" borderId="1" xfId="1" applyNumberFormat="1" applyFont="1" applyBorder="1"/>
    <xf numFmtId="22" fontId="5" fillId="0" borderId="1" xfId="1" applyNumberFormat="1" applyFont="1" applyBorder="1"/>
    <xf numFmtId="0" fontId="3" fillId="0" borderId="1" xfId="1" applyFont="1" applyBorder="1"/>
    <xf numFmtId="49" fontId="5" fillId="0" borderId="1" xfId="1" applyNumberFormat="1" applyFont="1" applyBorder="1" applyAlignment="1">
      <alignment wrapText="1"/>
    </xf>
    <xf numFmtId="0" fontId="3" fillId="0" borderId="1" xfId="1" applyFont="1" applyBorder="1" applyAlignment="1">
      <alignment wrapText="1"/>
    </xf>
    <xf numFmtId="3" fontId="5" fillId="0" borderId="1" xfId="1" applyNumberFormat="1" applyFont="1" applyBorder="1" applyAlignment="1">
      <alignment horizontal="right"/>
    </xf>
    <xf numFmtId="0" fontId="6" fillId="3" borderId="1" xfId="1" applyFont="1" applyFill="1" applyBorder="1" applyAlignment="1">
      <alignment horizontal="left" wrapText="1"/>
    </xf>
    <xf numFmtId="0" fontId="8" fillId="0" borderId="0" xfId="1" applyFont="1" applyAlignment="1">
      <alignment horizontal="left"/>
    </xf>
  </cellXfs>
  <cellStyles count="3">
    <cellStyle name="Currency 2" xfId="2" xr:uid="{02042E8F-7526-423E-ACCB-83231D5E1227}"/>
    <cellStyle name="Normal" xfId="0" builtinId="0"/>
    <cellStyle name="Normal 2" xfId="1" xr:uid="{D6EB9058-0520-4148-9948-7CF3EA6CEE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5F6D7-44D0-4FCA-A6E9-6C5B7D30E892}">
  <dimension ref="A1:L56"/>
  <sheetViews>
    <sheetView showGridLines="0" zoomScaleNormal="100" workbookViewId="0">
      <pane xSplit="1" ySplit="5" topLeftCell="B6" activePane="bottomRight" state="frozen"/>
      <selection pane="topRight" activeCell="B1" sqref="B1"/>
      <selection pane="bottomLeft" activeCell="A6" sqref="A6"/>
      <selection pane="bottomRight" activeCell="C11" sqref="C11"/>
    </sheetView>
  </sheetViews>
  <sheetFormatPr defaultColWidth="9" defaultRowHeight="15.75" x14ac:dyDescent="0.5"/>
  <cols>
    <col min="1" max="1" width="13" style="1" customWidth="1"/>
    <col min="2" max="2" width="24.59765625" style="1" customWidth="1"/>
    <col min="3" max="3" width="18.86328125" style="1" customWidth="1"/>
    <col min="4" max="4" width="9" style="1" customWidth="1"/>
    <col min="5" max="5" width="9.73046875" style="1" customWidth="1"/>
    <col min="6" max="6" width="50.1328125" style="4" bestFit="1" customWidth="1"/>
    <col min="7" max="7" width="11.86328125" style="1" bestFit="1" customWidth="1"/>
    <col min="8" max="8" width="17.86328125" style="3" bestFit="1" customWidth="1"/>
    <col min="9" max="9" width="6.3984375" style="2" customWidth="1"/>
    <col min="10" max="10" width="10.86328125" style="1" customWidth="1"/>
    <col min="11" max="11" width="13" style="1" customWidth="1"/>
    <col min="12" max="12" width="12.73046875" style="1" customWidth="1"/>
    <col min="13" max="16384" width="9" style="1"/>
  </cols>
  <sheetData>
    <row r="1" spans="1:12" x14ac:dyDescent="0.5">
      <c r="A1" s="26" t="s">
        <v>0</v>
      </c>
    </row>
    <row r="2" spans="1:12" x14ac:dyDescent="0.5">
      <c r="A2" s="26" t="s">
        <v>1</v>
      </c>
      <c r="F2" s="24"/>
    </row>
    <row r="3" spans="1:12" ht="15" x14ac:dyDescent="0.4">
      <c r="A3" s="25" t="s">
        <v>2</v>
      </c>
      <c r="F3" s="24"/>
    </row>
    <row r="4" spans="1:12" ht="15" x14ac:dyDescent="0.4">
      <c r="C4" s="22"/>
      <c r="D4" s="22"/>
      <c r="F4" s="23"/>
      <c r="G4" s="22"/>
      <c r="H4" s="21"/>
    </row>
    <row r="5" spans="1:12" ht="15" x14ac:dyDescent="0.4">
      <c r="A5" s="20" t="s">
        <v>3</v>
      </c>
      <c r="B5" s="20" t="s">
        <v>4</v>
      </c>
      <c r="C5" s="20" t="s">
        <v>5</v>
      </c>
      <c r="D5" s="20" t="s">
        <v>6</v>
      </c>
      <c r="E5" s="20" t="s">
        <v>7</v>
      </c>
      <c r="F5" s="20" t="s">
        <v>8</v>
      </c>
      <c r="G5" s="20" t="s">
        <v>9</v>
      </c>
      <c r="H5" s="20" t="s">
        <v>10</v>
      </c>
      <c r="I5" s="20" t="s">
        <v>11</v>
      </c>
      <c r="J5" s="20" t="s">
        <v>12</v>
      </c>
      <c r="K5" s="20" t="s">
        <v>13</v>
      </c>
      <c r="L5" s="19" t="s">
        <v>14</v>
      </c>
    </row>
    <row r="6" spans="1:12" ht="21.4" x14ac:dyDescent="0.4">
      <c r="A6" s="13" t="s">
        <v>15</v>
      </c>
      <c r="B6" s="10" t="s">
        <v>16</v>
      </c>
      <c r="C6" s="10" t="s">
        <v>17</v>
      </c>
      <c r="D6" s="12">
        <v>44516.464618055557</v>
      </c>
      <c r="E6" s="11"/>
      <c r="F6" s="14" t="s">
        <v>18</v>
      </c>
      <c r="G6" s="17">
        <v>6378.15</v>
      </c>
      <c r="H6" s="8" t="s">
        <v>19</v>
      </c>
      <c r="I6" s="7" t="s">
        <v>20</v>
      </c>
      <c r="J6" s="7" t="s">
        <v>21</v>
      </c>
      <c r="K6" s="6" t="s">
        <v>21</v>
      </c>
      <c r="L6" s="5" t="s">
        <v>22</v>
      </c>
    </row>
    <row r="7" spans="1:12" ht="21.4" x14ac:dyDescent="0.4">
      <c r="A7" s="13" t="s">
        <v>23</v>
      </c>
      <c r="B7" s="10" t="s">
        <v>24</v>
      </c>
      <c r="C7" s="10" t="s">
        <v>17</v>
      </c>
      <c r="D7" s="12">
        <v>44516.425023148149</v>
      </c>
      <c r="E7" s="11"/>
      <c r="F7" s="10" t="s">
        <v>18</v>
      </c>
      <c r="G7" s="9">
        <v>6447.63</v>
      </c>
      <c r="H7" s="8" t="s">
        <v>19</v>
      </c>
      <c r="I7" s="7" t="s">
        <v>20</v>
      </c>
      <c r="J7" s="7" t="s">
        <v>21</v>
      </c>
      <c r="K7" s="6" t="s">
        <v>21</v>
      </c>
      <c r="L7" s="5" t="s">
        <v>22</v>
      </c>
    </row>
    <row r="8" spans="1:12" ht="21.4" x14ac:dyDescent="0.4">
      <c r="A8" s="13" t="s">
        <v>25</v>
      </c>
      <c r="B8" s="10" t="s">
        <v>26</v>
      </c>
      <c r="C8" s="10" t="s">
        <v>17</v>
      </c>
      <c r="D8" s="12">
        <v>44515.599849537037</v>
      </c>
      <c r="E8" s="11"/>
      <c r="F8" s="10" t="s">
        <v>18</v>
      </c>
      <c r="G8" s="9">
        <v>6753.12</v>
      </c>
      <c r="H8" s="8" t="s">
        <v>19</v>
      </c>
      <c r="I8" s="7" t="s">
        <v>20</v>
      </c>
      <c r="J8" s="7" t="s">
        <v>21</v>
      </c>
      <c r="K8" s="6" t="s">
        <v>21</v>
      </c>
      <c r="L8" s="5" t="s">
        <v>22</v>
      </c>
    </row>
    <row r="9" spans="1:12" ht="21.4" x14ac:dyDescent="0.4">
      <c r="A9" s="13" t="s">
        <v>27</v>
      </c>
      <c r="B9" s="10" t="s">
        <v>28</v>
      </c>
      <c r="C9" s="10" t="s">
        <v>17</v>
      </c>
      <c r="D9" s="12">
        <v>44509.498206018521</v>
      </c>
      <c r="E9" s="11"/>
      <c r="F9" s="10" t="s">
        <v>18</v>
      </c>
      <c r="G9" s="9">
        <v>6082.36</v>
      </c>
      <c r="H9" s="8" t="s">
        <v>19</v>
      </c>
      <c r="I9" s="7" t="s">
        <v>20</v>
      </c>
      <c r="J9" s="7" t="s">
        <v>21</v>
      </c>
      <c r="K9" s="6" t="s">
        <v>21</v>
      </c>
      <c r="L9" s="5" t="s">
        <v>22</v>
      </c>
    </row>
    <row r="10" spans="1:12" ht="21.4" x14ac:dyDescent="0.4">
      <c r="A10" s="13" t="s">
        <v>29</v>
      </c>
      <c r="B10" s="10" t="s">
        <v>30</v>
      </c>
      <c r="C10" s="10" t="s">
        <v>17</v>
      </c>
      <c r="D10" s="12">
        <v>44509.427141203705</v>
      </c>
      <c r="E10" s="11"/>
      <c r="F10" s="10" t="s">
        <v>18</v>
      </c>
      <c r="G10" s="9">
        <v>7151.28</v>
      </c>
      <c r="H10" s="8" t="s">
        <v>19</v>
      </c>
      <c r="I10" s="7" t="s">
        <v>20</v>
      </c>
      <c r="J10" s="7" t="s">
        <v>21</v>
      </c>
      <c r="K10" s="6" t="s">
        <v>21</v>
      </c>
      <c r="L10" s="5" t="s">
        <v>22</v>
      </c>
    </row>
    <row r="11" spans="1:12" ht="21.4" x14ac:dyDescent="0.4">
      <c r="A11" s="13" t="s">
        <v>31</v>
      </c>
      <c r="B11" s="10" t="s">
        <v>32</v>
      </c>
      <c r="C11" s="10" t="s">
        <v>17</v>
      </c>
      <c r="D11" s="12">
        <v>44504.618090277778</v>
      </c>
      <c r="E11" s="11"/>
      <c r="F11" s="10" t="s">
        <v>18</v>
      </c>
      <c r="G11" s="9">
        <v>7152.43</v>
      </c>
      <c r="H11" s="8" t="s">
        <v>19</v>
      </c>
      <c r="I11" s="7" t="s">
        <v>20</v>
      </c>
      <c r="J11" s="7" t="s">
        <v>21</v>
      </c>
      <c r="K11" s="6" t="s">
        <v>21</v>
      </c>
      <c r="L11" s="5" t="s">
        <v>22</v>
      </c>
    </row>
    <row r="12" spans="1:12" ht="15" x14ac:dyDescent="0.4">
      <c r="A12" s="18" t="s">
        <v>33</v>
      </c>
      <c r="B12" s="10" t="s">
        <v>34</v>
      </c>
      <c r="C12" s="10" t="s">
        <v>35</v>
      </c>
      <c r="D12" s="12">
        <v>44552.644502314812</v>
      </c>
      <c r="E12" s="11"/>
      <c r="F12" s="10" t="s">
        <v>18</v>
      </c>
      <c r="G12" s="9">
        <v>7415</v>
      </c>
      <c r="H12" s="8" t="s">
        <v>19</v>
      </c>
      <c r="I12" s="7" t="s">
        <v>21</v>
      </c>
      <c r="J12" s="7" t="s">
        <v>21</v>
      </c>
      <c r="K12" s="6" t="s">
        <v>21</v>
      </c>
      <c r="L12" s="5" t="s">
        <v>22</v>
      </c>
    </row>
    <row r="13" spans="1:12" ht="15" x14ac:dyDescent="0.4">
      <c r="A13" s="13" t="s">
        <v>36</v>
      </c>
      <c r="B13" s="10" t="s">
        <v>37</v>
      </c>
      <c r="C13" s="10" t="s">
        <v>35</v>
      </c>
      <c r="D13" s="12">
        <v>44550.652384259258</v>
      </c>
      <c r="E13" s="11"/>
      <c r="F13" s="14" t="s">
        <v>18</v>
      </c>
      <c r="G13" s="9">
        <v>7075</v>
      </c>
      <c r="H13" s="8" t="s">
        <v>19</v>
      </c>
      <c r="I13" s="7" t="s">
        <v>21</v>
      </c>
      <c r="J13" s="7" t="s">
        <v>21</v>
      </c>
      <c r="K13" s="6" t="s">
        <v>21</v>
      </c>
      <c r="L13" s="5" t="s">
        <v>22</v>
      </c>
    </row>
    <row r="14" spans="1:12" ht="15" x14ac:dyDescent="0.4">
      <c r="A14" s="13" t="s">
        <v>38</v>
      </c>
      <c r="B14" s="10" t="s">
        <v>39</v>
      </c>
      <c r="C14" s="10" t="s">
        <v>35</v>
      </c>
      <c r="D14" s="12">
        <v>44509.557557870372</v>
      </c>
      <c r="E14" s="11"/>
      <c r="F14" s="10" t="s">
        <v>18</v>
      </c>
      <c r="G14" s="9">
        <v>7175</v>
      </c>
      <c r="H14" s="8" t="s">
        <v>19</v>
      </c>
      <c r="I14" s="7" t="s">
        <v>21</v>
      </c>
      <c r="J14" s="7" t="s">
        <v>21</v>
      </c>
      <c r="K14" s="6" t="s">
        <v>21</v>
      </c>
      <c r="L14" s="5" t="s">
        <v>22</v>
      </c>
    </row>
    <row r="15" spans="1:12" ht="15" x14ac:dyDescent="0.4">
      <c r="A15" s="13" t="s">
        <v>40</v>
      </c>
      <c r="B15" s="10" t="s">
        <v>41</v>
      </c>
      <c r="C15" s="10" t="s">
        <v>35</v>
      </c>
      <c r="D15" s="12">
        <v>44482.63658564815</v>
      </c>
      <c r="E15" s="11"/>
      <c r="F15" s="10" t="s">
        <v>18</v>
      </c>
      <c r="G15" s="9">
        <v>5849</v>
      </c>
      <c r="H15" s="8" t="s">
        <v>19</v>
      </c>
      <c r="I15" s="7" t="s">
        <v>21</v>
      </c>
      <c r="J15" s="7" t="s">
        <v>21</v>
      </c>
      <c r="K15" s="6" t="s">
        <v>21</v>
      </c>
      <c r="L15" s="5" t="s">
        <v>22</v>
      </c>
    </row>
    <row r="16" spans="1:12" ht="15" x14ac:dyDescent="0.4">
      <c r="A16" s="13" t="s">
        <v>42</v>
      </c>
      <c r="B16" s="10" t="s">
        <v>43</v>
      </c>
      <c r="C16" s="10" t="s">
        <v>44</v>
      </c>
      <c r="D16" s="12">
        <v>44554.589386574073</v>
      </c>
      <c r="E16" s="11"/>
      <c r="F16" s="14" t="s">
        <v>45</v>
      </c>
      <c r="G16" s="9">
        <v>14532</v>
      </c>
      <c r="H16" s="8" t="s">
        <v>19</v>
      </c>
      <c r="I16" s="7" t="s">
        <v>20</v>
      </c>
      <c r="J16" s="7" t="s">
        <v>21</v>
      </c>
      <c r="K16" s="6" t="s">
        <v>21</v>
      </c>
      <c r="L16" s="5" t="s">
        <v>22</v>
      </c>
    </row>
    <row r="17" spans="1:12" ht="15" x14ac:dyDescent="0.4">
      <c r="A17" s="13" t="s">
        <v>46</v>
      </c>
      <c r="B17" s="10" t="s">
        <v>47</v>
      </c>
      <c r="C17" s="10" t="s">
        <v>44</v>
      </c>
      <c r="D17" s="12">
        <v>44553.59646990741</v>
      </c>
      <c r="E17" s="11"/>
      <c r="F17" s="14" t="s">
        <v>18</v>
      </c>
      <c r="G17" s="9">
        <v>10957</v>
      </c>
      <c r="H17" s="8" t="s">
        <v>19</v>
      </c>
      <c r="I17" s="7" t="s">
        <v>20</v>
      </c>
      <c r="J17" s="7" t="s">
        <v>21</v>
      </c>
      <c r="K17" s="6" t="s">
        <v>21</v>
      </c>
      <c r="L17" s="5" t="s">
        <v>22</v>
      </c>
    </row>
    <row r="18" spans="1:12" ht="15" x14ac:dyDescent="0.4">
      <c r="A18" s="13" t="s">
        <v>48</v>
      </c>
      <c r="B18" s="10" t="s">
        <v>49</v>
      </c>
      <c r="C18" s="10" t="s">
        <v>50</v>
      </c>
      <c r="D18" s="12">
        <v>44551.364317129628</v>
      </c>
      <c r="E18" s="11"/>
      <c r="F18" s="14" t="s">
        <v>18</v>
      </c>
      <c r="G18" s="9">
        <v>7842.93</v>
      </c>
      <c r="H18" s="8" t="s">
        <v>19</v>
      </c>
      <c r="I18" s="7" t="s">
        <v>20</v>
      </c>
      <c r="J18" s="7" t="s">
        <v>21</v>
      </c>
      <c r="K18" s="6" t="s">
        <v>21</v>
      </c>
      <c r="L18" s="5" t="s">
        <v>22</v>
      </c>
    </row>
    <row r="19" spans="1:12" ht="15" x14ac:dyDescent="0.4">
      <c r="A19" s="13" t="s">
        <v>51</v>
      </c>
      <c r="B19" s="10" t="s">
        <v>52</v>
      </c>
      <c r="C19" s="10" t="s">
        <v>50</v>
      </c>
      <c r="D19" s="12">
        <v>44537.661319444444</v>
      </c>
      <c r="E19" s="11"/>
      <c r="F19" s="14" t="s">
        <v>53</v>
      </c>
      <c r="G19" s="9">
        <v>7352.33</v>
      </c>
      <c r="H19" s="8" t="s">
        <v>19</v>
      </c>
      <c r="I19" s="7" t="s">
        <v>20</v>
      </c>
      <c r="J19" s="7" t="s">
        <v>21</v>
      </c>
      <c r="K19" s="6" t="s">
        <v>21</v>
      </c>
      <c r="L19" s="5" t="s">
        <v>22</v>
      </c>
    </row>
    <row r="20" spans="1:12" ht="15" x14ac:dyDescent="0.4">
      <c r="A20" s="13" t="s">
        <v>54</v>
      </c>
      <c r="B20" s="10" t="s">
        <v>55</v>
      </c>
      <c r="C20" s="10" t="s">
        <v>50</v>
      </c>
      <c r="D20" s="12">
        <v>44537.407488425924</v>
      </c>
      <c r="E20" s="11"/>
      <c r="F20" s="14" t="s">
        <v>53</v>
      </c>
      <c r="G20" s="9">
        <v>6962.98</v>
      </c>
      <c r="H20" s="8" t="s">
        <v>19</v>
      </c>
      <c r="I20" s="7" t="s">
        <v>20</v>
      </c>
      <c r="J20" s="7" t="s">
        <v>21</v>
      </c>
      <c r="K20" s="6" t="s">
        <v>21</v>
      </c>
      <c r="L20" s="5" t="s">
        <v>22</v>
      </c>
    </row>
    <row r="21" spans="1:12" ht="15" x14ac:dyDescent="0.4">
      <c r="A21" s="13" t="s">
        <v>56</v>
      </c>
      <c r="B21" s="10" t="s">
        <v>57</v>
      </c>
      <c r="C21" s="10" t="s">
        <v>50</v>
      </c>
      <c r="D21" s="12">
        <v>44536.638506944444</v>
      </c>
      <c r="E21" s="11"/>
      <c r="F21" s="14" t="s">
        <v>18</v>
      </c>
      <c r="G21" s="17">
        <v>7717.12</v>
      </c>
      <c r="H21" s="8" t="s">
        <v>19</v>
      </c>
      <c r="I21" s="7" t="s">
        <v>20</v>
      </c>
      <c r="J21" s="7" t="s">
        <v>21</v>
      </c>
      <c r="K21" s="6" t="s">
        <v>21</v>
      </c>
      <c r="L21" s="5" t="s">
        <v>22</v>
      </c>
    </row>
    <row r="22" spans="1:12" ht="15" x14ac:dyDescent="0.4">
      <c r="A22" s="13" t="s">
        <v>58</v>
      </c>
      <c r="B22" s="10" t="s">
        <v>59</v>
      </c>
      <c r="C22" s="10" t="s">
        <v>60</v>
      </c>
      <c r="D22" s="12">
        <v>44544.453738425924</v>
      </c>
      <c r="E22" s="11"/>
      <c r="F22" s="14" t="s">
        <v>18</v>
      </c>
      <c r="G22" s="9">
        <v>7450</v>
      </c>
      <c r="H22" s="8" t="s">
        <v>19</v>
      </c>
      <c r="I22" s="7" t="s">
        <v>21</v>
      </c>
      <c r="J22" s="7" t="s">
        <v>21</v>
      </c>
      <c r="K22" s="6" t="s">
        <v>21</v>
      </c>
      <c r="L22" s="5" t="s">
        <v>22</v>
      </c>
    </row>
    <row r="23" spans="1:12" ht="15" x14ac:dyDescent="0.4">
      <c r="A23" s="13" t="s">
        <v>61</v>
      </c>
      <c r="B23" s="10" t="s">
        <v>62</v>
      </c>
      <c r="C23" s="10" t="s">
        <v>60</v>
      </c>
      <c r="D23" s="12">
        <v>44539.413124999999</v>
      </c>
      <c r="E23" s="11"/>
      <c r="F23" s="10" t="s">
        <v>18</v>
      </c>
      <c r="G23" s="9">
        <v>6805</v>
      </c>
      <c r="H23" s="8" t="s">
        <v>19</v>
      </c>
      <c r="I23" s="7" t="s">
        <v>21</v>
      </c>
      <c r="J23" s="7" t="s">
        <v>21</v>
      </c>
      <c r="K23" s="6" t="s">
        <v>21</v>
      </c>
      <c r="L23" s="5" t="s">
        <v>22</v>
      </c>
    </row>
    <row r="24" spans="1:12" ht="15" x14ac:dyDescent="0.4">
      <c r="A24" s="13" t="s">
        <v>63</v>
      </c>
      <c r="B24" s="10" t="s">
        <v>64</v>
      </c>
      <c r="C24" s="10" t="s">
        <v>60</v>
      </c>
      <c r="D24" s="12">
        <v>44537.437337962961</v>
      </c>
      <c r="E24" s="11"/>
      <c r="F24" s="14" t="s">
        <v>65</v>
      </c>
      <c r="G24" s="9">
        <v>13485</v>
      </c>
      <c r="H24" s="8" t="s">
        <v>19</v>
      </c>
      <c r="I24" s="7" t="s">
        <v>21</v>
      </c>
      <c r="J24" s="7" t="s">
        <v>21</v>
      </c>
      <c r="K24" s="6" t="s">
        <v>21</v>
      </c>
      <c r="L24" s="5" t="s">
        <v>22</v>
      </c>
    </row>
    <row r="25" spans="1:12" ht="15" x14ac:dyDescent="0.4">
      <c r="A25" s="13" t="s">
        <v>66</v>
      </c>
      <c r="B25" s="10" t="s">
        <v>67</v>
      </c>
      <c r="C25" s="10" t="s">
        <v>60</v>
      </c>
      <c r="D25" s="12">
        <v>44512.364039351851</v>
      </c>
      <c r="E25" s="11"/>
      <c r="F25" s="10" t="s">
        <v>68</v>
      </c>
      <c r="G25" s="9">
        <v>13465</v>
      </c>
      <c r="H25" s="8" t="s">
        <v>19</v>
      </c>
      <c r="I25" s="7" t="s">
        <v>21</v>
      </c>
      <c r="J25" s="7" t="s">
        <v>21</v>
      </c>
      <c r="K25" s="6" t="s">
        <v>21</v>
      </c>
      <c r="L25" s="5" t="s">
        <v>22</v>
      </c>
    </row>
    <row r="26" spans="1:12" ht="15" x14ac:dyDescent="0.4">
      <c r="A26" s="13" t="s">
        <v>69</v>
      </c>
      <c r="B26" s="10" t="s">
        <v>70</v>
      </c>
      <c r="C26" s="10" t="s">
        <v>60</v>
      </c>
      <c r="D26" s="12">
        <v>44509.566238425927</v>
      </c>
      <c r="E26" s="11"/>
      <c r="F26" s="10" t="s">
        <v>71</v>
      </c>
      <c r="G26" s="9">
        <v>6625</v>
      </c>
      <c r="H26" s="8" t="s">
        <v>19</v>
      </c>
      <c r="I26" s="7" t="s">
        <v>21</v>
      </c>
      <c r="J26" s="7" t="s">
        <v>21</v>
      </c>
      <c r="K26" s="6" t="s">
        <v>21</v>
      </c>
      <c r="L26" s="5" t="s">
        <v>22</v>
      </c>
    </row>
    <row r="27" spans="1:12" ht="15" x14ac:dyDescent="0.4">
      <c r="A27" s="13" t="s">
        <v>72</v>
      </c>
      <c r="B27" s="10" t="s">
        <v>73</v>
      </c>
      <c r="C27" s="10" t="s">
        <v>60</v>
      </c>
      <c r="D27" s="12">
        <v>44509.457696759258</v>
      </c>
      <c r="E27" s="11"/>
      <c r="F27" s="10" t="s">
        <v>18</v>
      </c>
      <c r="G27" s="9">
        <v>6385</v>
      </c>
      <c r="H27" s="8" t="s">
        <v>19</v>
      </c>
      <c r="I27" s="7" t="s">
        <v>21</v>
      </c>
      <c r="J27" s="7" t="s">
        <v>21</v>
      </c>
      <c r="K27" s="6" t="s">
        <v>21</v>
      </c>
      <c r="L27" s="5" t="s">
        <v>22</v>
      </c>
    </row>
    <row r="28" spans="1:12" ht="15" x14ac:dyDescent="0.4">
      <c r="A28" s="13" t="s">
        <v>74</v>
      </c>
      <c r="B28" s="10" t="s">
        <v>75</v>
      </c>
      <c r="C28" s="10" t="s">
        <v>60</v>
      </c>
      <c r="D28" s="12">
        <v>44508.496446759258</v>
      </c>
      <c r="E28" s="11"/>
      <c r="F28" s="10" t="s">
        <v>18</v>
      </c>
      <c r="G28" s="9">
        <v>6920</v>
      </c>
      <c r="H28" s="8" t="s">
        <v>19</v>
      </c>
      <c r="I28" s="7" t="s">
        <v>21</v>
      </c>
      <c r="J28" s="7" t="s">
        <v>21</v>
      </c>
      <c r="K28" s="6" t="s">
        <v>21</v>
      </c>
      <c r="L28" s="5" t="s">
        <v>22</v>
      </c>
    </row>
    <row r="29" spans="1:12" ht="15" x14ac:dyDescent="0.4">
      <c r="A29" s="13" t="s">
        <v>76</v>
      </c>
      <c r="B29" s="10" t="s">
        <v>77</v>
      </c>
      <c r="C29" s="10" t="s">
        <v>60</v>
      </c>
      <c r="D29" s="12">
        <v>44508.479120370372</v>
      </c>
      <c r="E29" s="11"/>
      <c r="F29" s="10" t="s">
        <v>18</v>
      </c>
      <c r="G29" s="9">
        <v>6230</v>
      </c>
      <c r="H29" s="8" t="s">
        <v>19</v>
      </c>
      <c r="I29" s="7" t="s">
        <v>21</v>
      </c>
      <c r="J29" s="7" t="s">
        <v>21</v>
      </c>
      <c r="K29" s="6" t="s">
        <v>21</v>
      </c>
      <c r="L29" s="5" t="s">
        <v>22</v>
      </c>
    </row>
    <row r="30" spans="1:12" ht="15" x14ac:dyDescent="0.4">
      <c r="A30" s="13" t="s">
        <v>78</v>
      </c>
      <c r="B30" s="10" t="s">
        <v>79</v>
      </c>
      <c r="C30" s="10" t="s">
        <v>60</v>
      </c>
      <c r="D30" s="12">
        <v>44508.441770833335</v>
      </c>
      <c r="E30" s="11"/>
      <c r="F30" s="10" t="s">
        <v>18</v>
      </c>
      <c r="G30" s="9">
        <v>7240</v>
      </c>
      <c r="H30" s="8" t="s">
        <v>19</v>
      </c>
      <c r="I30" s="7" t="s">
        <v>21</v>
      </c>
      <c r="J30" s="7" t="s">
        <v>21</v>
      </c>
      <c r="K30" s="6" t="s">
        <v>21</v>
      </c>
      <c r="L30" s="5" t="s">
        <v>22</v>
      </c>
    </row>
    <row r="31" spans="1:12" ht="15" x14ac:dyDescent="0.4">
      <c r="A31" s="13" t="s">
        <v>80</v>
      </c>
      <c r="B31" s="10" t="s">
        <v>81</v>
      </c>
      <c r="C31" s="10" t="s">
        <v>60</v>
      </c>
      <c r="D31" s="12">
        <v>44505.644270833334</v>
      </c>
      <c r="E31" s="11"/>
      <c r="F31" s="10" t="s">
        <v>82</v>
      </c>
      <c r="G31" s="9">
        <v>6455</v>
      </c>
      <c r="H31" s="8" t="s">
        <v>19</v>
      </c>
      <c r="I31" s="7" t="s">
        <v>21</v>
      </c>
      <c r="J31" s="7" t="s">
        <v>21</v>
      </c>
      <c r="K31" s="6" t="s">
        <v>21</v>
      </c>
      <c r="L31" s="5" t="s">
        <v>22</v>
      </c>
    </row>
    <row r="32" spans="1:12" ht="15" x14ac:dyDescent="0.4">
      <c r="A32" s="13" t="s">
        <v>83</v>
      </c>
      <c r="B32" s="10" t="s">
        <v>84</v>
      </c>
      <c r="C32" s="10" t="s">
        <v>60</v>
      </c>
      <c r="D32" s="12">
        <v>44504.600312499999</v>
      </c>
      <c r="E32" s="11"/>
      <c r="F32" s="10" t="s">
        <v>18</v>
      </c>
      <c r="G32" s="9">
        <v>8625</v>
      </c>
      <c r="H32" s="8" t="s">
        <v>19</v>
      </c>
      <c r="I32" s="7" t="s">
        <v>21</v>
      </c>
      <c r="J32" s="7" t="s">
        <v>21</v>
      </c>
      <c r="K32" s="6" t="s">
        <v>21</v>
      </c>
      <c r="L32" s="5" t="s">
        <v>22</v>
      </c>
    </row>
    <row r="33" spans="1:12" ht="21.4" x14ac:dyDescent="0.4">
      <c r="A33" s="13" t="s">
        <v>85</v>
      </c>
      <c r="B33" s="10" t="s">
        <v>86</v>
      </c>
      <c r="C33" s="10" t="s">
        <v>87</v>
      </c>
      <c r="D33" s="12">
        <v>44553.577233796299</v>
      </c>
      <c r="E33" s="11"/>
      <c r="F33" s="14" t="s">
        <v>18</v>
      </c>
      <c r="G33" s="9">
        <v>10581</v>
      </c>
      <c r="H33" s="8" t="s">
        <v>19</v>
      </c>
      <c r="I33" s="7" t="s">
        <v>20</v>
      </c>
      <c r="J33" s="7" t="s">
        <v>21</v>
      </c>
      <c r="K33" s="6" t="s">
        <v>21</v>
      </c>
      <c r="L33" s="5" t="s">
        <v>22</v>
      </c>
    </row>
    <row r="34" spans="1:12" ht="21.4" x14ac:dyDescent="0.4">
      <c r="A34" s="13" t="s">
        <v>88</v>
      </c>
      <c r="B34" s="10" t="s">
        <v>89</v>
      </c>
      <c r="C34" s="10" t="s">
        <v>87</v>
      </c>
      <c r="D34" s="12">
        <v>44536.478773148148</v>
      </c>
      <c r="E34" s="11"/>
      <c r="F34" s="14" t="s">
        <v>90</v>
      </c>
      <c r="G34" s="9">
        <v>11304</v>
      </c>
      <c r="H34" s="8" t="s">
        <v>19</v>
      </c>
      <c r="I34" s="7" t="s">
        <v>20</v>
      </c>
      <c r="J34" s="7" t="s">
        <v>21</v>
      </c>
      <c r="K34" s="6" t="s">
        <v>21</v>
      </c>
      <c r="L34" s="5" t="s">
        <v>22</v>
      </c>
    </row>
    <row r="35" spans="1:12" ht="21.4" x14ac:dyDescent="0.4">
      <c r="A35" s="13" t="s">
        <v>91</v>
      </c>
      <c r="B35" s="10" t="s">
        <v>92</v>
      </c>
      <c r="C35" s="10" t="s">
        <v>87</v>
      </c>
      <c r="D35" s="12">
        <v>44516.621458333335</v>
      </c>
      <c r="E35" s="11"/>
      <c r="F35" s="14" t="s">
        <v>53</v>
      </c>
      <c r="G35" s="17">
        <v>6824</v>
      </c>
      <c r="H35" s="8" t="s">
        <v>19</v>
      </c>
      <c r="I35" s="7" t="s">
        <v>20</v>
      </c>
      <c r="J35" s="7" t="s">
        <v>21</v>
      </c>
      <c r="K35" s="6" t="s">
        <v>21</v>
      </c>
      <c r="L35" s="5" t="s">
        <v>22</v>
      </c>
    </row>
    <row r="36" spans="1:12" ht="21.4" x14ac:dyDescent="0.4">
      <c r="A36" s="13" t="s">
        <v>93</v>
      </c>
      <c r="B36" s="10" t="s">
        <v>94</v>
      </c>
      <c r="C36" s="10" t="s">
        <v>87</v>
      </c>
      <c r="D36" s="12">
        <v>44516.603738425925</v>
      </c>
      <c r="E36" s="11"/>
      <c r="F36" s="10" t="s">
        <v>53</v>
      </c>
      <c r="G36" s="9">
        <v>7726</v>
      </c>
      <c r="H36" s="8" t="s">
        <v>19</v>
      </c>
      <c r="I36" s="7" t="s">
        <v>20</v>
      </c>
      <c r="J36" s="7" t="s">
        <v>21</v>
      </c>
      <c r="K36" s="6" t="s">
        <v>21</v>
      </c>
      <c r="L36" s="5" t="s">
        <v>22</v>
      </c>
    </row>
    <row r="37" spans="1:12" ht="21.4" x14ac:dyDescent="0.4">
      <c r="A37" s="13" t="s">
        <v>95</v>
      </c>
      <c r="B37" s="10" t="s">
        <v>96</v>
      </c>
      <c r="C37" s="10" t="s">
        <v>87</v>
      </c>
      <c r="D37" s="12">
        <v>44516.583854166667</v>
      </c>
      <c r="E37" s="11"/>
      <c r="F37" s="14" t="s">
        <v>53</v>
      </c>
      <c r="G37" s="17">
        <v>6863</v>
      </c>
      <c r="H37" s="8" t="s">
        <v>19</v>
      </c>
      <c r="I37" s="7" t="s">
        <v>20</v>
      </c>
      <c r="J37" s="7" t="s">
        <v>21</v>
      </c>
      <c r="K37" s="6" t="s">
        <v>21</v>
      </c>
      <c r="L37" s="5" t="s">
        <v>22</v>
      </c>
    </row>
    <row r="38" spans="1:12" ht="21.4" x14ac:dyDescent="0.4">
      <c r="A38" s="13" t="s">
        <v>97</v>
      </c>
      <c r="B38" s="10" t="s">
        <v>98</v>
      </c>
      <c r="C38" s="10" t="s">
        <v>87</v>
      </c>
      <c r="D38" s="12">
        <v>44516.492569444446</v>
      </c>
      <c r="E38" s="11"/>
      <c r="F38" s="14" t="s">
        <v>53</v>
      </c>
      <c r="G38" s="17">
        <v>7734</v>
      </c>
      <c r="H38" s="8" t="s">
        <v>19</v>
      </c>
      <c r="I38" s="7" t="s">
        <v>20</v>
      </c>
      <c r="J38" s="7" t="s">
        <v>21</v>
      </c>
      <c r="K38" s="6" t="s">
        <v>21</v>
      </c>
      <c r="L38" s="5" t="s">
        <v>22</v>
      </c>
    </row>
    <row r="39" spans="1:12" ht="15" x14ac:dyDescent="0.4">
      <c r="A39" s="13" t="s">
        <v>99</v>
      </c>
      <c r="B39" s="10" t="s">
        <v>100</v>
      </c>
      <c r="C39" s="10" t="s">
        <v>101</v>
      </c>
      <c r="D39" s="12">
        <v>44553.642268518517</v>
      </c>
      <c r="E39" s="11"/>
      <c r="F39" s="14" t="s">
        <v>18</v>
      </c>
      <c r="G39" s="9">
        <v>6535</v>
      </c>
      <c r="H39" s="8" t="s">
        <v>19</v>
      </c>
      <c r="I39" s="7" t="s">
        <v>21</v>
      </c>
      <c r="J39" s="7" t="s">
        <v>21</v>
      </c>
      <c r="K39" s="6" t="s">
        <v>21</v>
      </c>
      <c r="L39" s="5" t="s">
        <v>22</v>
      </c>
    </row>
    <row r="40" spans="1:12" ht="15" x14ac:dyDescent="0.4">
      <c r="A40" s="13" t="s">
        <v>102</v>
      </c>
      <c r="B40" s="10" t="s">
        <v>103</v>
      </c>
      <c r="C40" s="10" t="s">
        <v>101</v>
      </c>
      <c r="D40" s="12">
        <v>44553.623182870368</v>
      </c>
      <c r="E40" s="11"/>
      <c r="F40" s="10" t="s">
        <v>18</v>
      </c>
      <c r="G40" s="9">
        <v>6920</v>
      </c>
      <c r="H40" s="8" t="s">
        <v>19</v>
      </c>
      <c r="I40" s="7" t="s">
        <v>21</v>
      </c>
      <c r="J40" s="7" t="s">
        <v>21</v>
      </c>
      <c r="K40" s="6" t="s">
        <v>21</v>
      </c>
      <c r="L40" s="5" t="s">
        <v>22</v>
      </c>
    </row>
    <row r="41" spans="1:12" ht="15" x14ac:dyDescent="0.4">
      <c r="A41" s="13" t="s">
        <v>104</v>
      </c>
      <c r="B41" s="10" t="s">
        <v>105</v>
      </c>
      <c r="C41" s="10" t="s">
        <v>101</v>
      </c>
      <c r="D41" s="12">
        <v>44504.661354166667</v>
      </c>
      <c r="E41" s="11"/>
      <c r="F41" s="10" t="s">
        <v>18</v>
      </c>
      <c r="G41" s="9">
        <v>6825</v>
      </c>
      <c r="H41" s="8" t="s">
        <v>19</v>
      </c>
      <c r="I41" s="7" t="s">
        <v>21</v>
      </c>
      <c r="J41" s="7" t="s">
        <v>21</v>
      </c>
      <c r="K41" s="6" t="s">
        <v>21</v>
      </c>
      <c r="L41" s="5" t="s">
        <v>22</v>
      </c>
    </row>
    <row r="42" spans="1:12" ht="15" x14ac:dyDescent="0.4">
      <c r="A42" s="13" t="s">
        <v>106</v>
      </c>
      <c r="B42" s="10" t="s">
        <v>107</v>
      </c>
      <c r="C42" s="10" t="s">
        <v>101</v>
      </c>
      <c r="D42" s="12">
        <v>44504.492881944447</v>
      </c>
      <c r="E42" s="11"/>
      <c r="F42" s="10" t="s">
        <v>18</v>
      </c>
      <c r="G42" s="9">
        <v>6255</v>
      </c>
      <c r="H42" s="8" t="s">
        <v>19</v>
      </c>
      <c r="I42" s="7" t="s">
        <v>21</v>
      </c>
      <c r="J42" s="7" t="s">
        <v>21</v>
      </c>
      <c r="K42" s="6" t="s">
        <v>21</v>
      </c>
      <c r="L42" s="5" t="s">
        <v>22</v>
      </c>
    </row>
    <row r="43" spans="1:12" ht="15" x14ac:dyDescent="0.4">
      <c r="A43" s="13" t="s">
        <v>108</v>
      </c>
      <c r="B43" s="10" t="s">
        <v>109</v>
      </c>
      <c r="C43" s="10" t="s">
        <v>101</v>
      </c>
      <c r="D43" s="12">
        <v>44504.474652777775</v>
      </c>
      <c r="E43" s="11"/>
      <c r="F43" s="10" t="s">
        <v>18</v>
      </c>
      <c r="G43" s="9">
        <v>7365</v>
      </c>
      <c r="H43" s="8" t="s">
        <v>19</v>
      </c>
      <c r="I43" s="7" t="s">
        <v>21</v>
      </c>
      <c r="J43" s="7" t="s">
        <v>21</v>
      </c>
      <c r="K43" s="6" t="s">
        <v>21</v>
      </c>
      <c r="L43" s="5" t="s">
        <v>22</v>
      </c>
    </row>
    <row r="44" spans="1:12" ht="15" x14ac:dyDescent="0.4">
      <c r="A44" s="13" t="s">
        <v>110</v>
      </c>
      <c r="B44" s="10" t="s">
        <v>111</v>
      </c>
      <c r="C44" s="10" t="s">
        <v>101</v>
      </c>
      <c r="D44" s="12">
        <v>44502.623854166668</v>
      </c>
      <c r="E44" s="11"/>
      <c r="F44" s="10" t="s">
        <v>18</v>
      </c>
      <c r="G44" s="9">
        <v>6560</v>
      </c>
      <c r="H44" s="8" t="s">
        <v>19</v>
      </c>
      <c r="I44" s="7" t="s">
        <v>21</v>
      </c>
      <c r="J44" s="7" t="s">
        <v>21</v>
      </c>
      <c r="K44" s="6" t="s">
        <v>21</v>
      </c>
      <c r="L44" s="5" t="s">
        <v>22</v>
      </c>
    </row>
    <row r="45" spans="1:12" ht="15" x14ac:dyDescent="0.4">
      <c r="A45" s="13" t="s">
        <v>112</v>
      </c>
      <c r="B45" s="10" t="s">
        <v>113</v>
      </c>
      <c r="C45" s="10" t="s">
        <v>101</v>
      </c>
      <c r="D45" s="12">
        <v>44502.449317129627</v>
      </c>
      <c r="E45" s="11"/>
      <c r="F45" s="10" t="s">
        <v>18</v>
      </c>
      <c r="G45" s="9">
        <v>6590</v>
      </c>
      <c r="H45" s="8" t="s">
        <v>19</v>
      </c>
      <c r="I45" s="7" t="s">
        <v>21</v>
      </c>
      <c r="J45" s="7" t="s">
        <v>21</v>
      </c>
      <c r="K45" s="6" t="s">
        <v>21</v>
      </c>
      <c r="L45" s="5" t="s">
        <v>22</v>
      </c>
    </row>
    <row r="46" spans="1:12" ht="31.9" x14ac:dyDescent="0.4">
      <c r="A46" s="13" t="s">
        <v>114</v>
      </c>
      <c r="B46" s="10" t="s">
        <v>115</v>
      </c>
      <c r="C46" s="10" t="s">
        <v>116</v>
      </c>
      <c r="D46" s="12">
        <v>44522.375</v>
      </c>
      <c r="E46" s="12">
        <v>44886.999305555553</v>
      </c>
      <c r="F46" s="14" t="s">
        <v>117</v>
      </c>
      <c r="G46" s="9">
        <v>3592496</v>
      </c>
      <c r="H46" s="8" t="s">
        <v>19</v>
      </c>
      <c r="I46" s="7" t="s">
        <v>118</v>
      </c>
      <c r="J46" s="7" t="s">
        <v>21</v>
      </c>
      <c r="K46" s="6" t="s">
        <v>21</v>
      </c>
      <c r="L46" s="5" t="s">
        <v>119</v>
      </c>
    </row>
    <row r="47" spans="1:12" ht="63.4" x14ac:dyDescent="0.4">
      <c r="A47" s="13" t="s">
        <v>120</v>
      </c>
      <c r="B47" s="10" t="s">
        <v>121</v>
      </c>
      <c r="C47" s="10" t="s">
        <v>116</v>
      </c>
      <c r="D47" s="12">
        <v>44515.399305555555</v>
      </c>
      <c r="E47" s="12">
        <v>44760.999305555553</v>
      </c>
      <c r="F47" s="10" t="s">
        <v>122</v>
      </c>
      <c r="G47" s="9">
        <v>719502</v>
      </c>
      <c r="H47" s="8" t="s">
        <v>19</v>
      </c>
      <c r="I47" s="7" t="s">
        <v>118</v>
      </c>
      <c r="J47" s="7" t="s">
        <v>21</v>
      </c>
      <c r="K47" s="6" t="s">
        <v>21</v>
      </c>
      <c r="L47" s="5" t="s">
        <v>119</v>
      </c>
    </row>
    <row r="48" spans="1:12" ht="21.4" x14ac:dyDescent="0.4">
      <c r="A48" s="13" t="s">
        <v>123</v>
      </c>
      <c r="B48" s="10" t="s">
        <v>124</v>
      </c>
      <c r="C48" s="10" t="s">
        <v>125</v>
      </c>
      <c r="D48" s="12">
        <v>44481</v>
      </c>
      <c r="E48" s="12">
        <v>45473.999305555553</v>
      </c>
      <c r="F48" s="16"/>
      <c r="G48" s="9">
        <v>38319</v>
      </c>
      <c r="H48" s="8" t="s">
        <v>126</v>
      </c>
      <c r="I48" s="7" t="s">
        <v>118</v>
      </c>
      <c r="J48" s="7">
        <v>90</v>
      </c>
      <c r="K48" s="15">
        <f>+E48-J48</f>
        <v>45383.999305555553</v>
      </c>
      <c r="L48" s="5" t="s">
        <v>119</v>
      </c>
    </row>
    <row r="49" spans="1:12" ht="21.4" x14ac:dyDescent="0.4">
      <c r="A49" s="13" t="s">
        <v>127</v>
      </c>
      <c r="B49" s="10" t="s">
        <v>128</v>
      </c>
      <c r="C49" s="10" t="s">
        <v>125</v>
      </c>
      <c r="D49" s="12">
        <v>44481</v>
      </c>
      <c r="E49" s="12">
        <v>45473.999305555553</v>
      </c>
      <c r="F49" s="16"/>
      <c r="G49" s="9">
        <v>18720</v>
      </c>
      <c r="H49" s="8" t="s">
        <v>126</v>
      </c>
      <c r="I49" s="7" t="s">
        <v>118</v>
      </c>
      <c r="J49" s="7">
        <v>90</v>
      </c>
      <c r="K49" s="15">
        <f>+E49-J49</f>
        <v>45383.999305555553</v>
      </c>
      <c r="L49" s="5" t="s">
        <v>119</v>
      </c>
    </row>
    <row r="50" spans="1:12" ht="15" x14ac:dyDescent="0.4">
      <c r="A50" s="13" t="s">
        <v>129</v>
      </c>
      <c r="B50" s="10" t="s">
        <v>130</v>
      </c>
      <c r="C50" s="10" t="s">
        <v>131</v>
      </c>
      <c r="D50" s="12">
        <v>44551.380393518521</v>
      </c>
      <c r="E50" s="11"/>
      <c r="F50" s="14" t="s">
        <v>18</v>
      </c>
      <c r="G50" s="9">
        <v>7295</v>
      </c>
      <c r="H50" s="8" t="s">
        <v>19</v>
      </c>
      <c r="I50" s="7" t="s">
        <v>21</v>
      </c>
      <c r="J50" s="7" t="s">
        <v>21</v>
      </c>
      <c r="K50" s="6" t="s">
        <v>21</v>
      </c>
      <c r="L50" s="5" t="s">
        <v>22</v>
      </c>
    </row>
    <row r="51" spans="1:12" ht="15" x14ac:dyDescent="0.4">
      <c r="A51" s="13" t="s">
        <v>132</v>
      </c>
      <c r="B51" s="10" t="s">
        <v>133</v>
      </c>
      <c r="C51" s="10" t="s">
        <v>131</v>
      </c>
      <c r="D51" s="12">
        <v>44550.637349537035</v>
      </c>
      <c r="E51" s="11"/>
      <c r="F51" s="10" t="s">
        <v>18</v>
      </c>
      <c r="G51" s="9">
        <v>7005</v>
      </c>
      <c r="H51" s="8" t="s">
        <v>19</v>
      </c>
      <c r="I51" s="7" t="s">
        <v>21</v>
      </c>
      <c r="J51" s="7" t="s">
        <v>21</v>
      </c>
      <c r="K51" s="6" t="s">
        <v>21</v>
      </c>
      <c r="L51" s="5" t="s">
        <v>22</v>
      </c>
    </row>
    <row r="52" spans="1:12" ht="15" x14ac:dyDescent="0.4">
      <c r="A52" s="13" t="s">
        <v>134</v>
      </c>
      <c r="B52" s="10" t="s">
        <v>135</v>
      </c>
      <c r="C52" s="10" t="s">
        <v>131</v>
      </c>
      <c r="D52" s="12">
        <v>44543.593206018515</v>
      </c>
      <c r="E52" s="11"/>
      <c r="F52" s="10" t="s">
        <v>18</v>
      </c>
      <c r="G52" s="9">
        <v>8010</v>
      </c>
      <c r="H52" s="8" t="s">
        <v>19</v>
      </c>
      <c r="I52" s="7" t="s">
        <v>21</v>
      </c>
      <c r="J52" s="7" t="s">
        <v>21</v>
      </c>
      <c r="K52" s="6" t="s">
        <v>21</v>
      </c>
      <c r="L52" s="5" t="s">
        <v>22</v>
      </c>
    </row>
    <row r="53" spans="1:12" ht="15" x14ac:dyDescent="0.4">
      <c r="A53" s="13" t="s">
        <v>136</v>
      </c>
      <c r="B53" s="10" t="s">
        <v>137</v>
      </c>
      <c r="C53" s="10" t="s">
        <v>131</v>
      </c>
      <c r="D53" s="12">
        <v>44543.518379629626</v>
      </c>
      <c r="E53" s="11"/>
      <c r="F53" s="10" t="s">
        <v>18</v>
      </c>
      <c r="G53" s="9">
        <v>6390</v>
      </c>
      <c r="H53" s="8" t="s">
        <v>19</v>
      </c>
      <c r="I53" s="7" t="s">
        <v>21</v>
      </c>
      <c r="J53" s="7" t="s">
        <v>21</v>
      </c>
      <c r="K53" s="6" t="s">
        <v>21</v>
      </c>
      <c r="L53" s="5" t="s">
        <v>22</v>
      </c>
    </row>
    <row r="54" spans="1:12" ht="15" x14ac:dyDescent="0.4">
      <c r="A54" s="13" t="s">
        <v>138</v>
      </c>
      <c r="B54" s="10" t="s">
        <v>139</v>
      </c>
      <c r="C54" s="10" t="s">
        <v>131</v>
      </c>
      <c r="D54" s="12">
        <v>44543.474247685182</v>
      </c>
      <c r="E54" s="11"/>
      <c r="F54" s="14" t="s">
        <v>18</v>
      </c>
      <c r="G54" s="9">
        <v>6665</v>
      </c>
      <c r="H54" s="8" t="s">
        <v>19</v>
      </c>
      <c r="I54" s="7" t="s">
        <v>21</v>
      </c>
      <c r="J54" s="7" t="s">
        <v>21</v>
      </c>
      <c r="K54" s="6" t="s">
        <v>21</v>
      </c>
      <c r="L54" s="5" t="s">
        <v>22</v>
      </c>
    </row>
    <row r="55" spans="1:12" ht="15" x14ac:dyDescent="0.4">
      <c r="A55" s="13" t="s">
        <v>140</v>
      </c>
      <c r="B55" s="10" t="s">
        <v>141</v>
      </c>
      <c r="C55" s="10" t="s">
        <v>131</v>
      </c>
      <c r="D55" s="12">
        <v>44537.393055555556</v>
      </c>
      <c r="E55" s="11"/>
      <c r="F55" s="14" t="s">
        <v>53</v>
      </c>
      <c r="G55" s="9">
        <v>6445</v>
      </c>
      <c r="H55" s="8" t="s">
        <v>19</v>
      </c>
      <c r="I55" s="7" t="s">
        <v>21</v>
      </c>
      <c r="J55" s="7" t="s">
        <v>21</v>
      </c>
      <c r="K55" s="6" t="s">
        <v>21</v>
      </c>
      <c r="L55" s="5" t="s">
        <v>22</v>
      </c>
    </row>
    <row r="56" spans="1:12" ht="15" x14ac:dyDescent="0.4">
      <c r="A56" s="13" t="s">
        <v>142</v>
      </c>
      <c r="B56" s="10" t="s">
        <v>143</v>
      </c>
      <c r="C56" s="10" t="s">
        <v>131</v>
      </c>
      <c r="D56" s="12">
        <v>44502.482928240737</v>
      </c>
      <c r="E56" s="11"/>
      <c r="F56" s="10" t="s">
        <v>18</v>
      </c>
      <c r="G56" s="9">
        <v>10185</v>
      </c>
      <c r="H56" s="8" t="s">
        <v>19</v>
      </c>
      <c r="I56" s="7" t="s">
        <v>21</v>
      </c>
      <c r="J56" s="7" t="s">
        <v>21</v>
      </c>
      <c r="K56" s="6" t="s">
        <v>21</v>
      </c>
      <c r="L56" s="5" t="s">
        <v>22</v>
      </c>
    </row>
  </sheetData>
  <autoFilter ref="A5:L5" xr:uid="{00000000-0001-0000-0100-000000000000}">
    <sortState xmlns:xlrd2="http://schemas.microsoft.com/office/spreadsheetml/2017/richdata2" ref="A6:L56">
      <sortCondition ref="C5"/>
    </sortState>
  </autoFilter>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72D50-841D-4E8A-8F4E-3F7A411DB247}">
  <dimension ref="A1:H80"/>
  <sheetViews>
    <sheetView showGridLines="0" tabSelected="1" zoomScaleNormal="100" workbookViewId="0">
      <pane ySplit="5" topLeftCell="A6" activePane="bottomLeft" state="frozen"/>
      <selection pane="bottomLeft" activeCell="B27" sqref="B27"/>
    </sheetView>
  </sheetViews>
  <sheetFormatPr defaultColWidth="9" defaultRowHeight="15" x14ac:dyDescent="0.4"/>
  <cols>
    <col min="1" max="1" width="9" style="1"/>
    <col min="2" max="2" width="33.1328125" style="1" customWidth="1"/>
    <col min="3" max="3" width="31.73046875" style="1" customWidth="1"/>
    <col min="4" max="4" width="26.86328125" style="1" customWidth="1"/>
    <col min="5" max="6" width="12.265625" style="1" bestFit="1" customWidth="1"/>
    <col min="7" max="7" width="10.73046875" style="1" customWidth="1"/>
    <col min="8" max="8" width="28.73046875" style="1" bestFit="1" customWidth="1"/>
    <col min="9" max="16384" width="9" style="1"/>
  </cols>
  <sheetData>
    <row r="1" spans="1:8" ht="15.75" x14ac:dyDescent="0.5">
      <c r="A1" s="26" t="s">
        <v>0</v>
      </c>
    </row>
    <row r="2" spans="1:8" ht="15.75" x14ac:dyDescent="0.5">
      <c r="A2" s="26" t="s">
        <v>1</v>
      </c>
    </row>
    <row r="3" spans="1:8" x14ac:dyDescent="0.4">
      <c r="A3" s="34" t="s">
        <v>144</v>
      </c>
      <c r="D3" s="22"/>
    </row>
    <row r="4" spans="1:8" x14ac:dyDescent="0.4">
      <c r="B4" s="22"/>
    </row>
    <row r="5" spans="1:8" ht="21.4" x14ac:dyDescent="0.4">
      <c r="A5" s="20" t="s">
        <v>145</v>
      </c>
      <c r="B5" s="20" t="s">
        <v>146</v>
      </c>
      <c r="C5" s="20" t="s">
        <v>147</v>
      </c>
      <c r="D5" s="20" t="s">
        <v>148</v>
      </c>
      <c r="E5" s="20" t="s">
        <v>149</v>
      </c>
      <c r="F5" s="20" t="s">
        <v>150</v>
      </c>
      <c r="G5" s="33" t="s">
        <v>151</v>
      </c>
      <c r="H5" s="19" t="s">
        <v>152</v>
      </c>
    </row>
    <row r="6" spans="1:8" x14ac:dyDescent="0.4">
      <c r="A6" s="13" t="s">
        <v>153</v>
      </c>
      <c r="B6" s="30" t="s">
        <v>154</v>
      </c>
      <c r="C6" s="30" t="s">
        <v>70</v>
      </c>
      <c r="D6" s="31" t="s">
        <v>19</v>
      </c>
      <c r="E6" s="28">
        <v>44488.668252314812</v>
      </c>
      <c r="F6" s="28">
        <v>44509.5</v>
      </c>
      <c r="G6" s="32">
        <v>6000</v>
      </c>
      <c r="H6" s="13" t="s">
        <v>155</v>
      </c>
    </row>
    <row r="7" spans="1:8" x14ac:dyDescent="0.4">
      <c r="A7" s="13" t="s">
        <v>153</v>
      </c>
      <c r="B7" s="30" t="s">
        <v>154</v>
      </c>
      <c r="C7" s="30" t="s">
        <v>156</v>
      </c>
      <c r="D7" s="31" t="s">
        <v>19</v>
      </c>
      <c r="E7" s="28">
        <v>44553.411747685182</v>
      </c>
      <c r="F7" s="28">
        <v>44580.5</v>
      </c>
      <c r="G7" s="32">
        <v>7000</v>
      </c>
      <c r="H7" s="13" t="s">
        <v>155</v>
      </c>
    </row>
    <row r="8" spans="1:8" x14ac:dyDescent="0.4">
      <c r="A8" s="13" t="s">
        <v>153</v>
      </c>
      <c r="B8" s="30" t="s">
        <v>154</v>
      </c>
      <c r="C8" s="30" t="s">
        <v>100</v>
      </c>
      <c r="D8" s="31" t="s">
        <v>19</v>
      </c>
      <c r="E8" s="28">
        <v>44532.666018518517</v>
      </c>
      <c r="F8" s="28">
        <v>44553.5</v>
      </c>
      <c r="G8" s="32">
        <v>7000</v>
      </c>
      <c r="H8" s="13" t="s">
        <v>155</v>
      </c>
    </row>
    <row r="9" spans="1:8" x14ac:dyDescent="0.4">
      <c r="A9" s="13" t="s">
        <v>153</v>
      </c>
      <c r="B9" s="30" t="s">
        <v>154</v>
      </c>
      <c r="C9" s="30" t="s">
        <v>103</v>
      </c>
      <c r="D9" s="31" t="s">
        <v>19</v>
      </c>
      <c r="E9" s="28">
        <v>44532.515787037039</v>
      </c>
      <c r="F9" s="28">
        <v>44553.5</v>
      </c>
      <c r="G9" s="32">
        <v>7000</v>
      </c>
      <c r="H9" s="13" t="s">
        <v>155</v>
      </c>
    </row>
    <row r="10" spans="1:8" x14ac:dyDescent="0.4">
      <c r="A10" s="13" t="s">
        <v>153</v>
      </c>
      <c r="B10" s="30" t="s">
        <v>154</v>
      </c>
      <c r="C10" s="30" t="s">
        <v>34</v>
      </c>
      <c r="D10" s="31" t="s">
        <v>19</v>
      </c>
      <c r="E10" s="28">
        <v>44530.637326388889</v>
      </c>
      <c r="F10" s="28">
        <v>44552.5</v>
      </c>
      <c r="G10" s="32">
        <v>7000</v>
      </c>
      <c r="H10" s="13" t="s">
        <v>155</v>
      </c>
    </row>
    <row r="11" spans="1:8" x14ac:dyDescent="0.4">
      <c r="A11" s="13" t="s">
        <v>153</v>
      </c>
      <c r="B11" s="30" t="s">
        <v>154</v>
      </c>
      <c r="C11" s="30" t="s">
        <v>37</v>
      </c>
      <c r="D11" s="31" t="s">
        <v>19</v>
      </c>
      <c r="E11" s="28">
        <v>44526.673761574071</v>
      </c>
      <c r="F11" s="28">
        <v>44547.5</v>
      </c>
      <c r="G11" s="32">
        <v>7000</v>
      </c>
      <c r="H11" s="13" t="s">
        <v>155</v>
      </c>
    </row>
    <row r="12" spans="1:8" x14ac:dyDescent="0.4">
      <c r="A12" s="13" t="s">
        <v>153</v>
      </c>
      <c r="B12" s="30" t="s">
        <v>154</v>
      </c>
      <c r="C12" s="30" t="s">
        <v>130</v>
      </c>
      <c r="D12" s="31" t="s">
        <v>19</v>
      </c>
      <c r="E12" s="28">
        <v>44525.686886574076</v>
      </c>
      <c r="F12" s="28">
        <v>44547.5</v>
      </c>
      <c r="G12" s="32">
        <v>7000</v>
      </c>
      <c r="H12" s="13" t="s">
        <v>155</v>
      </c>
    </row>
    <row r="13" spans="1:8" x14ac:dyDescent="0.4">
      <c r="A13" s="13" t="s">
        <v>153</v>
      </c>
      <c r="B13" s="30" t="s">
        <v>154</v>
      </c>
      <c r="C13" s="30" t="s">
        <v>49</v>
      </c>
      <c r="D13" s="31" t="s">
        <v>19</v>
      </c>
      <c r="E13" s="28">
        <v>44525.674479166664</v>
      </c>
      <c r="F13" s="28">
        <v>44547.5</v>
      </c>
      <c r="G13" s="32">
        <v>7000</v>
      </c>
      <c r="H13" s="13" t="s">
        <v>155</v>
      </c>
    </row>
    <row r="14" spans="1:8" x14ac:dyDescent="0.4">
      <c r="A14" s="13" t="s">
        <v>153</v>
      </c>
      <c r="B14" s="30" t="s">
        <v>154</v>
      </c>
      <c r="C14" s="30" t="s">
        <v>133</v>
      </c>
      <c r="D14" s="31" t="s">
        <v>19</v>
      </c>
      <c r="E14" s="28">
        <v>44525.654039351852</v>
      </c>
      <c r="F14" s="28">
        <v>44547.5</v>
      </c>
      <c r="G14" s="32">
        <v>7000</v>
      </c>
      <c r="H14" s="13" t="s">
        <v>155</v>
      </c>
    </row>
    <row r="15" spans="1:8" x14ac:dyDescent="0.4">
      <c r="A15" s="13" t="s">
        <v>153</v>
      </c>
      <c r="B15" s="30" t="s">
        <v>154</v>
      </c>
      <c r="C15" s="30" t="s">
        <v>59</v>
      </c>
      <c r="D15" s="31" t="s">
        <v>19</v>
      </c>
      <c r="E15" s="28">
        <v>44518.679976851854</v>
      </c>
      <c r="F15" s="28">
        <v>44540.5</v>
      </c>
      <c r="G15" s="32">
        <v>7000</v>
      </c>
      <c r="H15" s="13" t="s">
        <v>155</v>
      </c>
    </row>
    <row r="16" spans="1:8" x14ac:dyDescent="0.4">
      <c r="A16" s="13" t="s">
        <v>153</v>
      </c>
      <c r="B16" s="30" t="s">
        <v>154</v>
      </c>
      <c r="C16" s="30" t="s">
        <v>135</v>
      </c>
      <c r="D16" s="31" t="s">
        <v>19</v>
      </c>
      <c r="E16" s="28">
        <v>44518.658958333333</v>
      </c>
      <c r="F16" s="28">
        <v>44540.5</v>
      </c>
      <c r="G16" s="32">
        <v>7000</v>
      </c>
      <c r="H16" s="13" t="s">
        <v>155</v>
      </c>
    </row>
    <row r="17" spans="1:8" x14ac:dyDescent="0.4">
      <c r="A17" s="13" t="s">
        <v>153</v>
      </c>
      <c r="B17" s="30" t="s">
        <v>154</v>
      </c>
      <c r="C17" s="30" t="s">
        <v>137</v>
      </c>
      <c r="D17" s="31" t="s">
        <v>19</v>
      </c>
      <c r="E17" s="28">
        <v>44518.617222222223</v>
      </c>
      <c r="F17" s="28">
        <v>44540.5</v>
      </c>
      <c r="G17" s="32">
        <v>7000</v>
      </c>
      <c r="H17" s="13" t="s">
        <v>155</v>
      </c>
    </row>
    <row r="18" spans="1:8" x14ac:dyDescent="0.4">
      <c r="A18" s="13" t="s">
        <v>153</v>
      </c>
      <c r="B18" s="30" t="s">
        <v>154</v>
      </c>
      <c r="C18" s="30" t="s">
        <v>139</v>
      </c>
      <c r="D18" s="31" t="s">
        <v>19</v>
      </c>
      <c r="E18" s="28">
        <v>44518.59946759259</v>
      </c>
      <c r="F18" s="28">
        <v>44540.5</v>
      </c>
      <c r="G18" s="32">
        <v>7000</v>
      </c>
      <c r="H18" s="13" t="s">
        <v>155</v>
      </c>
    </row>
    <row r="19" spans="1:8" x14ac:dyDescent="0.4">
      <c r="A19" s="13" t="s">
        <v>153</v>
      </c>
      <c r="B19" s="30" t="s">
        <v>154</v>
      </c>
      <c r="C19" s="30" t="s">
        <v>62</v>
      </c>
      <c r="D19" s="31" t="s">
        <v>19</v>
      </c>
      <c r="E19" s="28">
        <v>44516.659780092596</v>
      </c>
      <c r="F19" s="28">
        <v>44538.5</v>
      </c>
      <c r="G19" s="32">
        <v>7000</v>
      </c>
      <c r="H19" s="13" t="s">
        <v>155</v>
      </c>
    </row>
    <row r="20" spans="1:8" x14ac:dyDescent="0.4">
      <c r="A20" s="13" t="s">
        <v>153</v>
      </c>
      <c r="B20" s="30" t="s">
        <v>154</v>
      </c>
      <c r="C20" s="30" t="s">
        <v>57</v>
      </c>
      <c r="D20" s="31" t="s">
        <v>19</v>
      </c>
      <c r="E20" s="28">
        <v>44511.490636574075</v>
      </c>
      <c r="F20" s="28">
        <v>44532.5</v>
      </c>
      <c r="G20" s="32">
        <v>7000</v>
      </c>
      <c r="H20" s="13" t="s">
        <v>155</v>
      </c>
    </row>
    <row r="21" spans="1:8" x14ac:dyDescent="0.4">
      <c r="A21" s="13" t="s">
        <v>153</v>
      </c>
      <c r="B21" s="30" t="s">
        <v>154</v>
      </c>
      <c r="C21" s="30" t="s">
        <v>55</v>
      </c>
      <c r="D21" s="31" t="s">
        <v>19</v>
      </c>
      <c r="E21" s="28">
        <v>44511.448275462964</v>
      </c>
      <c r="F21" s="28">
        <v>44532.5</v>
      </c>
      <c r="G21" s="32">
        <v>7000</v>
      </c>
      <c r="H21" s="13" t="s">
        <v>155</v>
      </c>
    </row>
    <row r="22" spans="1:8" x14ac:dyDescent="0.4">
      <c r="A22" s="13" t="s">
        <v>153</v>
      </c>
      <c r="B22" s="30" t="s">
        <v>154</v>
      </c>
      <c r="C22" s="30" t="s">
        <v>52</v>
      </c>
      <c r="D22" s="31" t="s">
        <v>19</v>
      </c>
      <c r="E22" s="28">
        <v>44510.669456018521</v>
      </c>
      <c r="F22" s="28">
        <v>44532.5</v>
      </c>
      <c r="G22" s="32">
        <v>7000</v>
      </c>
      <c r="H22" s="13" t="s">
        <v>155</v>
      </c>
    </row>
    <row r="23" spans="1:8" x14ac:dyDescent="0.4">
      <c r="A23" s="13" t="s">
        <v>153</v>
      </c>
      <c r="B23" s="30" t="s">
        <v>154</v>
      </c>
      <c r="C23" s="30" t="s">
        <v>141</v>
      </c>
      <c r="D23" s="31" t="s">
        <v>19</v>
      </c>
      <c r="E23" s="28">
        <v>44510.658854166664</v>
      </c>
      <c r="F23" s="28">
        <v>44532.5</v>
      </c>
      <c r="G23" s="32">
        <v>7000</v>
      </c>
      <c r="H23" s="13" t="s">
        <v>155</v>
      </c>
    </row>
    <row r="24" spans="1:8" x14ac:dyDescent="0.4">
      <c r="A24" s="13" t="s">
        <v>153</v>
      </c>
      <c r="B24" s="30" t="s">
        <v>154</v>
      </c>
      <c r="C24" s="30" t="s">
        <v>92</v>
      </c>
      <c r="D24" s="31" t="s">
        <v>19</v>
      </c>
      <c r="E24" s="28">
        <v>44490.659004629626</v>
      </c>
      <c r="F24" s="28">
        <v>44512.5</v>
      </c>
      <c r="G24" s="32">
        <v>7000</v>
      </c>
      <c r="H24" s="13" t="s">
        <v>155</v>
      </c>
    </row>
    <row r="25" spans="1:8" x14ac:dyDescent="0.4">
      <c r="A25" s="13" t="s">
        <v>153</v>
      </c>
      <c r="B25" s="30" t="s">
        <v>154</v>
      </c>
      <c r="C25" s="30" t="s">
        <v>96</v>
      </c>
      <c r="D25" s="31" t="s">
        <v>19</v>
      </c>
      <c r="E25" s="28">
        <v>44490.606712962966</v>
      </c>
      <c r="F25" s="28">
        <v>44512.5</v>
      </c>
      <c r="G25" s="32">
        <v>7000</v>
      </c>
      <c r="H25" s="13" t="s">
        <v>155</v>
      </c>
    </row>
    <row r="26" spans="1:8" x14ac:dyDescent="0.4">
      <c r="A26" s="13" t="s">
        <v>153</v>
      </c>
      <c r="B26" s="30" t="s">
        <v>154</v>
      </c>
      <c r="C26" s="30" t="s">
        <v>24</v>
      </c>
      <c r="D26" s="31" t="s">
        <v>19</v>
      </c>
      <c r="E26" s="28">
        <v>44490.442453703705</v>
      </c>
      <c r="F26" s="28">
        <v>44512.5</v>
      </c>
      <c r="G26" s="32">
        <v>7000</v>
      </c>
      <c r="H26" s="13" t="s">
        <v>155</v>
      </c>
    </row>
    <row r="27" spans="1:8" x14ac:dyDescent="0.4">
      <c r="A27" s="13" t="s">
        <v>153</v>
      </c>
      <c r="B27" s="30" t="s">
        <v>154</v>
      </c>
      <c r="C27" s="30" t="s">
        <v>26</v>
      </c>
      <c r="D27" s="31" t="s">
        <v>19</v>
      </c>
      <c r="E27" s="28">
        <v>44490.418969907405</v>
      </c>
      <c r="F27" s="28">
        <v>44512.5</v>
      </c>
      <c r="G27" s="32">
        <v>7000</v>
      </c>
      <c r="H27" s="13" t="s">
        <v>155</v>
      </c>
    </row>
    <row r="28" spans="1:8" x14ac:dyDescent="0.4">
      <c r="A28" s="13" t="s">
        <v>153</v>
      </c>
      <c r="B28" s="30" t="s">
        <v>154</v>
      </c>
      <c r="C28" s="30" t="s">
        <v>81</v>
      </c>
      <c r="D28" s="31" t="s">
        <v>19</v>
      </c>
      <c r="E28" s="28">
        <v>44483.678206018521</v>
      </c>
      <c r="F28" s="28">
        <v>44505.5</v>
      </c>
      <c r="G28" s="32">
        <v>7000</v>
      </c>
      <c r="H28" s="13" t="s">
        <v>155</v>
      </c>
    </row>
    <row r="29" spans="1:8" x14ac:dyDescent="0.4">
      <c r="A29" s="13" t="s">
        <v>153</v>
      </c>
      <c r="B29" s="30" t="s">
        <v>154</v>
      </c>
      <c r="C29" s="30" t="s">
        <v>39</v>
      </c>
      <c r="D29" s="31" t="s">
        <v>19</v>
      </c>
      <c r="E29" s="28">
        <v>44483.613217592596</v>
      </c>
      <c r="F29" s="28">
        <v>44505.5</v>
      </c>
      <c r="G29" s="32">
        <v>7000</v>
      </c>
      <c r="H29" s="13" t="s">
        <v>155</v>
      </c>
    </row>
    <row r="30" spans="1:8" x14ac:dyDescent="0.4">
      <c r="A30" s="13" t="s">
        <v>153</v>
      </c>
      <c r="B30" s="30" t="s">
        <v>154</v>
      </c>
      <c r="C30" s="30" t="s">
        <v>28</v>
      </c>
      <c r="D30" s="31" t="s">
        <v>19</v>
      </c>
      <c r="E30" s="28">
        <v>44483.596747685187</v>
      </c>
      <c r="F30" s="28">
        <v>44505.5</v>
      </c>
      <c r="G30" s="32">
        <v>7000</v>
      </c>
      <c r="H30" s="13" t="s">
        <v>155</v>
      </c>
    </row>
    <row r="31" spans="1:8" x14ac:dyDescent="0.4">
      <c r="A31" s="13" t="s">
        <v>153</v>
      </c>
      <c r="B31" s="30" t="s">
        <v>154</v>
      </c>
      <c r="C31" s="30" t="s">
        <v>30</v>
      </c>
      <c r="D31" s="31" t="s">
        <v>19</v>
      </c>
      <c r="E31" s="28">
        <v>44483.554328703707</v>
      </c>
      <c r="F31" s="28">
        <v>44505.5</v>
      </c>
      <c r="G31" s="32">
        <v>7000</v>
      </c>
      <c r="H31" s="13" t="s">
        <v>155</v>
      </c>
    </row>
    <row r="32" spans="1:8" x14ac:dyDescent="0.4">
      <c r="A32" s="13" t="s">
        <v>153</v>
      </c>
      <c r="B32" s="30" t="s">
        <v>154</v>
      </c>
      <c r="C32" s="30" t="s">
        <v>77</v>
      </c>
      <c r="D32" s="31" t="s">
        <v>19</v>
      </c>
      <c r="E32" s="28">
        <v>44483.475949074076</v>
      </c>
      <c r="F32" s="28">
        <v>44505.5</v>
      </c>
      <c r="G32" s="32">
        <v>7000</v>
      </c>
      <c r="H32" s="13" t="s">
        <v>155</v>
      </c>
    </row>
    <row r="33" spans="1:8" x14ac:dyDescent="0.4">
      <c r="A33" s="13" t="s">
        <v>153</v>
      </c>
      <c r="B33" s="30" t="s">
        <v>154</v>
      </c>
      <c r="C33" s="30" t="s">
        <v>107</v>
      </c>
      <c r="D33" s="31" t="s">
        <v>19</v>
      </c>
      <c r="E33" s="28">
        <v>44476.496493055558</v>
      </c>
      <c r="F33" s="28">
        <v>44497.5</v>
      </c>
      <c r="G33" s="32">
        <v>7000</v>
      </c>
      <c r="H33" s="13" t="s">
        <v>155</v>
      </c>
    </row>
    <row r="34" spans="1:8" x14ac:dyDescent="0.4">
      <c r="A34" s="13" t="s">
        <v>153</v>
      </c>
      <c r="B34" s="30" t="s">
        <v>154</v>
      </c>
      <c r="C34" s="30" t="s">
        <v>109</v>
      </c>
      <c r="D34" s="31" t="s">
        <v>19</v>
      </c>
      <c r="E34" s="28">
        <v>44476.488807870373</v>
      </c>
      <c r="F34" s="28">
        <v>44497.5</v>
      </c>
      <c r="G34" s="32">
        <v>7000</v>
      </c>
      <c r="H34" s="13" t="s">
        <v>155</v>
      </c>
    </row>
    <row r="35" spans="1:8" x14ac:dyDescent="0.4">
      <c r="A35" s="13" t="s">
        <v>153</v>
      </c>
      <c r="B35" s="30" t="s">
        <v>154</v>
      </c>
      <c r="C35" s="30" t="s">
        <v>111</v>
      </c>
      <c r="D35" s="31" t="s">
        <v>19</v>
      </c>
      <c r="E35" s="28">
        <v>44476.424050925925</v>
      </c>
      <c r="F35" s="28">
        <v>44497.5</v>
      </c>
      <c r="G35" s="32">
        <v>7000</v>
      </c>
      <c r="H35" s="13" t="s">
        <v>155</v>
      </c>
    </row>
    <row r="36" spans="1:8" x14ac:dyDescent="0.4">
      <c r="A36" s="13" t="s">
        <v>153</v>
      </c>
      <c r="B36" s="30" t="s">
        <v>154</v>
      </c>
      <c r="C36" s="30" t="s">
        <v>113</v>
      </c>
      <c r="D36" s="31" t="s">
        <v>19</v>
      </c>
      <c r="E36" s="28">
        <v>44476.394409722219</v>
      </c>
      <c r="F36" s="28">
        <v>44497.5</v>
      </c>
      <c r="G36" s="32">
        <v>7000</v>
      </c>
      <c r="H36" s="13" t="s">
        <v>155</v>
      </c>
    </row>
    <row r="37" spans="1:8" x14ac:dyDescent="0.4">
      <c r="A37" s="13" t="s">
        <v>153</v>
      </c>
      <c r="B37" s="30" t="s">
        <v>154</v>
      </c>
      <c r="C37" s="30" t="s">
        <v>157</v>
      </c>
      <c r="D37" s="31" t="s">
        <v>19</v>
      </c>
      <c r="E37" s="28">
        <v>44536.712025462963</v>
      </c>
      <c r="F37" s="28">
        <v>44566.5</v>
      </c>
      <c r="G37" s="32">
        <v>8000</v>
      </c>
      <c r="H37" s="13" t="s">
        <v>155</v>
      </c>
    </row>
    <row r="38" spans="1:8" x14ac:dyDescent="0.4">
      <c r="A38" s="13" t="s">
        <v>153</v>
      </c>
      <c r="B38" s="30" t="s">
        <v>154</v>
      </c>
      <c r="C38" s="30" t="s">
        <v>158</v>
      </c>
      <c r="D38" s="31" t="s">
        <v>19</v>
      </c>
      <c r="E38" s="28">
        <v>44536.690844907411</v>
      </c>
      <c r="F38" s="28">
        <v>44566.5</v>
      </c>
      <c r="G38" s="27">
        <v>8000</v>
      </c>
      <c r="H38" s="13" t="s">
        <v>155</v>
      </c>
    </row>
    <row r="39" spans="1:8" x14ac:dyDescent="0.4">
      <c r="A39" s="13" t="s">
        <v>153</v>
      </c>
      <c r="B39" s="30" t="s">
        <v>154</v>
      </c>
      <c r="C39" s="30" t="s">
        <v>159</v>
      </c>
      <c r="D39" s="31" t="s">
        <v>19</v>
      </c>
      <c r="E39" s="28">
        <v>44536.684594907405</v>
      </c>
      <c r="F39" s="28">
        <v>44566.5</v>
      </c>
      <c r="G39" s="27">
        <v>8000</v>
      </c>
      <c r="H39" s="13" t="s">
        <v>155</v>
      </c>
    </row>
    <row r="40" spans="1:8" x14ac:dyDescent="0.4">
      <c r="A40" s="13" t="s">
        <v>153</v>
      </c>
      <c r="B40" s="30" t="s">
        <v>154</v>
      </c>
      <c r="C40" s="30" t="s">
        <v>98</v>
      </c>
      <c r="D40" s="31" t="s">
        <v>19</v>
      </c>
      <c r="E40" s="28">
        <v>44490.593344907407</v>
      </c>
      <c r="F40" s="28">
        <v>44512.5</v>
      </c>
      <c r="G40" s="27">
        <v>8000</v>
      </c>
      <c r="H40" s="13" t="s">
        <v>155</v>
      </c>
    </row>
    <row r="41" spans="1:8" x14ac:dyDescent="0.4">
      <c r="A41" s="13" t="s">
        <v>153</v>
      </c>
      <c r="B41" s="30" t="s">
        <v>154</v>
      </c>
      <c r="C41" s="30" t="s">
        <v>16</v>
      </c>
      <c r="D41" s="31" t="s">
        <v>19</v>
      </c>
      <c r="E41" s="28">
        <v>44490.482245370367</v>
      </c>
      <c r="F41" s="28">
        <v>44512.5</v>
      </c>
      <c r="G41" s="27">
        <v>8000</v>
      </c>
      <c r="H41" s="13" t="s">
        <v>155</v>
      </c>
    </row>
    <row r="42" spans="1:8" x14ac:dyDescent="0.4">
      <c r="A42" s="13" t="s">
        <v>153</v>
      </c>
      <c r="B42" s="30" t="s">
        <v>154</v>
      </c>
      <c r="C42" s="30" t="s">
        <v>73</v>
      </c>
      <c r="D42" s="31" t="s">
        <v>19</v>
      </c>
      <c r="E42" s="28">
        <v>44483.578831018516</v>
      </c>
      <c r="F42" s="28">
        <v>44505.5</v>
      </c>
      <c r="G42" s="27">
        <v>8000</v>
      </c>
      <c r="H42" s="13" t="s">
        <v>155</v>
      </c>
    </row>
    <row r="43" spans="1:8" x14ac:dyDescent="0.4">
      <c r="A43" s="13" t="s">
        <v>153</v>
      </c>
      <c r="B43" s="30" t="s">
        <v>154</v>
      </c>
      <c r="C43" s="30" t="s">
        <v>75</v>
      </c>
      <c r="D43" s="31" t="s">
        <v>19</v>
      </c>
      <c r="E43" s="28">
        <v>44483.493113425924</v>
      </c>
      <c r="F43" s="28">
        <v>44505.5</v>
      </c>
      <c r="G43" s="27">
        <v>8000</v>
      </c>
      <c r="H43" s="13" t="s">
        <v>155</v>
      </c>
    </row>
    <row r="44" spans="1:8" x14ac:dyDescent="0.4">
      <c r="A44" s="13" t="s">
        <v>153</v>
      </c>
      <c r="B44" s="30" t="s">
        <v>154</v>
      </c>
      <c r="C44" s="30" t="s">
        <v>79</v>
      </c>
      <c r="D44" s="31" t="s">
        <v>19</v>
      </c>
      <c r="E44" s="28">
        <v>44483.386990740742</v>
      </c>
      <c r="F44" s="28">
        <v>44505.5</v>
      </c>
      <c r="G44" s="27">
        <v>8000</v>
      </c>
      <c r="H44" s="13" t="s">
        <v>155</v>
      </c>
    </row>
    <row r="45" spans="1:8" x14ac:dyDescent="0.4">
      <c r="A45" s="13" t="s">
        <v>153</v>
      </c>
      <c r="B45" s="30" t="s">
        <v>154</v>
      </c>
      <c r="C45" s="30" t="s">
        <v>32</v>
      </c>
      <c r="D45" s="31" t="s">
        <v>19</v>
      </c>
      <c r="E45" s="28">
        <v>44476.536712962959</v>
      </c>
      <c r="F45" s="28">
        <v>44497.5</v>
      </c>
      <c r="G45" s="27">
        <v>8000</v>
      </c>
      <c r="H45" s="13" t="s">
        <v>155</v>
      </c>
    </row>
    <row r="46" spans="1:8" x14ac:dyDescent="0.4">
      <c r="A46" s="13" t="s">
        <v>153</v>
      </c>
      <c r="B46" s="30" t="s">
        <v>154</v>
      </c>
      <c r="C46" s="30" t="s">
        <v>160</v>
      </c>
      <c r="D46" s="31" t="s">
        <v>19</v>
      </c>
      <c r="E46" s="28">
        <v>44476.526608796295</v>
      </c>
      <c r="F46" s="28">
        <v>44497.5</v>
      </c>
      <c r="G46" s="27">
        <v>8000</v>
      </c>
      <c r="H46" s="13" t="s">
        <v>155</v>
      </c>
    </row>
    <row r="47" spans="1:8" x14ac:dyDescent="0.4">
      <c r="A47" s="13" t="s">
        <v>153</v>
      </c>
      <c r="B47" s="30" t="s">
        <v>154</v>
      </c>
      <c r="C47" s="30" t="s">
        <v>143</v>
      </c>
      <c r="D47" s="31" t="s">
        <v>19</v>
      </c>
      <c r="E47" s="28">
        <v>44476.453229166669</v>
      </c>
      <c r="F47" s="28">
        <v>44497.5</v>
      </c>
      <c r="G47" s="27">
        <v>8000</v>
      </c>
      <c r="H47" s="13" t="s">
        <v>155</v>
      </c>
    </row>
    <row r="48" spans="1:8" x14ac:dyDescent="0.4">
      <c r="A48" s="13" t="s">
        <v>153</v>
      </c>
      <c r="B48" s="30" t="s">
        <v>154</v>
      </c>
      <c r="C48" s="30" t="s">
        <v>105</v>
      </c>
      <c r="D48" s="31" t="s">
        <v>19</v>
      </c>
      <c r="E48" s="28">
        <v>44476.437349537038</v>
      </c>
      <c r="F48" s="28">
        <v>44497.5</v>
      </c>
      <c r="G48" s="27">
        <v>8000</v>
      </c>
      <c r="H48" s="13" t="s">
        <v>155</v>
      </c>
    </row>
    <row r="49" spans="1:8" x14ac:dyDescent="0.4">
      <c r="A49" s="13" t="s">
        <v>153</v>
      </c>
      <c r="B49" s="30" t="s">
        <v>154</v>
      </c>
      <c r="C49" s="30" t="s">
        <v>47</v>
      </c>
      <c r="D49" s="31" t="s">
        <v>19</v>
      </c>
      <c r="E49" s="28">
        <v>44532.481168981481</v>
      </c>
      <c r="F49" s="28">
        <v>44553.5</v>
      </c>
      <c r="G49" s="27">
        <v>9000</v>
      </c>
      <c r="H49" s="13" t="s">
        <v>155</v>
      </c>
    </row>
    <row r="50" spans="1:8" x14ac:dyDescent="0.4">
      <c r="A50" s="13" t="s">
        <v>153</v>
      </c>
      <c r="B50" s="30" t="s">
        <v>154</v>
      </c>
      <c r="C50" s="30" t="s">
        <v>94</v>
      </c>
      <c r="D50" s="31" t="s">
        <v>19</v>
      </c>
      <c r="E50" s="28">
        <v>44490.621076388888</v>
      </c>
      <c r="F50" s="28">
        <v>44512.5</v>
      </c>
      <c r="G50" s="27">
        <v>9000</v>
      </c>
      <c r="H50" s="13" t="s">
        <v>155</v>
      </c>
    </row>
    <row r="51" spans="1:8" x14ac:dyDescent="0.4">
      <c r="A51" s="13" t="s">
        <v>153</v>
      </c>
      <c r="B51" s="30" t="s">
        <v>154</v>
      </c>
      <c r="C51" s="30" t="s">
        <v>84</v>
      </c>
      <c r="D51" s="31" t="s">
        <v>19</v>
      </c>
      <c r="E51" s="28">
        <v>44476.513518518521</v>
      </c>
      <c r="F51" s="28">
        <v>44497.5</v>
      </c>
      <c r="G51" s="27">
        <v>9000</v>
      </c>
      <c r="H51" s="13" t="s">
        <v>155</v>
      </c>
    </row>
    <row r="52" spans="1:8" x14ac:dyDescent="0.4">
      <c r="A52" s="13" t="s">
        <v>153</v>
      </c>
      <c r="B52" s="30" t="s">
        <v>154</v>
      </c>
      <c r="C52" s="30" t="s">
        <v>161</v>
      </c>
      <c r="D52" s="31" t="s">
        <v>19</v>
      </c>
      <c r="E52" s="28">
        <v>44553.460312499999</v>
      </c>
      <c r="F52" s="28">
        <v>44580.5</v>
      </c>
      <c r="G52" s="27">
        <v>10000</v>
      </c>
      <c r="H52" s="13" t="s">
        <v>155</v>
      </c>
    </row>
    <row r="53" spans="1:8" x14ac:dyDescent="0.4">
      <c r="A53" s="13" t="s">
        <v>153</v>
      </c>
      <c r="B53" s="30" t="s">
        <v>154</v>
      </c>
      <c r="C53" s="30" t="s">
        <v>162</v>
      </c>
      <c r="D53" s="31" t="s">
        <v>19</v>
      </c>
      <c r="E53" s="28">
        <v>44539.593553240738</v>
      </c>
      <c r="F53" s="28">
        <v>44568.5</v>
      </c>
      <c r="G53" s="27">
        <v>10000</v>
      </c>
      <c r="H53" s="13" t="s">
        <v>155</v>
      </c>
    </row>
    <row r="54" spans="1:8" x14ac:dyDescent="0.4">
      <c r="A54" s="13" t="s">
        <v>153</v>
      </c>
      <c r="B54" s="30" t="s">
        <v>154</v>
      </c>
      <c r="C54" s="30" t="s">
        <v>43</v>
      </c>
      <c r="D54" s="31" t="s">
        <v>19</v>
      </c>
      <c r="E54" s="28">
        <v>44536.444976851853</v>
      </c>
      <c r="F54" s="28">
        <v>44554.5</v>
      </c>
      <c r="G54" s="27">
        <v>10000</v>
      </c>
      <c r="H54" s="13" t="s">
        <v>155</v>
      </c>
    </row>
    <row r="55" spans="1:8" x14ac:dyDescent="0.4">
      <c r="A55" s="13" t="s">
        <v>153</v>
      </c>
      <c r="B55" s="30" t="s">
        <v>154</v>
      </c>
      <c r="C55" s="30" t="s">
        <v>86</v>
      </c>
      <c r="D55" s="31" t="s">
        <v>19</v>
      </c>
      <c r="E55" s="28">
        <v>44532.456574074073</v>
      </c>
      <c r="F55" s="28">
        <v>44553.5</v>
      </c>
      <c r="G55" s="27">
        <v>10000</v>
      </c>
      <c r="H55" s="13" t="s">
        <v>155</v>
      </c>
    </row>
    <row r="56" spans="1:8" x14ac:dyDescent="0.4">
      <c r="A56" s="13" t="s">
        <v>153</v>
      </c>
      <c r="B56" s="30" t="s">
        <v>154</v>
      </c>
      <c r="C56" s="30" t="s">
        <v>89</v>
      </c>
      <c r="D56" s="31" t="s">
        <v>19</v>
      </c>
      <c r="E56" s="28">
        <v>44510.623171296298</v>
      </c>
      <c r="F56" s="28">
        <v>44532.5</v>
      </c>
      <c r="G56" s="27">
        <v>10000</v>
      </c>
      <c r="H56" s="13" t="s">
        <v>155</v>
      </c>
    </row>
    <row r="57" spans="1:8" x14ac:dyDescent="0.4">
      <c r="A57" s="13" t="s">
        <v>153</v>
      </c>
      <c r="B57" s="30" t="s">
        <v>154</v>
      </c>
      <c r="C57" s="30" t="s">
        <v>64</v>
      </c>
      <c r="D57" s="31" t="s">
        <v>19</v>
      </c>
      <c r="E57" s="28">
        <v>44511.467615740738</v>
      </c>
      <c r="F57" s="28">
        <v>44532.5</v>
      </c>
      <c r="G57" s="27">
        <v>11000</v>
      </c>
      <c r="H57" s="13" t="s">
        <v>155</v>
      </c>
    </row>
    <row r="58" spans="1:8" x14ac:dyDescent="0.4">
      <c r="A58" s="13" t="s">
        <v>153</v>
      </c>
      <c r="B58" s="30" t="s">
        <v>154</v>
      </c>
      <c r="C58" s="30" t="s">
        <v>67</v>
      </c>
      <c r="D58" s="31" t="s">
        <v>19</v>
      </c>
      <c r="E58" s="28">
        <v>44489.388819444444</v>
      </c>
      <c r="F58" s="28">
        <v>44510.5</v>
      </c>
      <c r="G58" s="27">
        <v>14000</v>
      </c>
      <c r="H58" s="13" t="s">
        <v>155</v>
      </c>
    </row>
    <row r="59" spans="1:8" x14ac:dyDescent="0.4">
      <c r="A59" s="13" t="s">
        <v>153</v>
      </c>
      <c r="B59" s="30" t="s">
        <v>154</v>
      </c>
      <c r="C59" s="30" t="s">
        <v>163</v>
      </c>
      <c r="D59" s="31" t="s">
        <v>19</v>
      </c>
      <c r="E59" s="28">
        <v>44553.485023148147</v>
      </c>
      <c r="F59" s="28">
        <v>44582.5</v>
      </c>
      <c r="G59" s="27">
        <v>15000</v>
      </c>
      <c r="H59" s="13" t="s">
        <v>155</v>
      </c>
    </row>
    <row r="60" spans="1:8" x14ac:dyDescent="0.4">
      <c r="A60" s="13" t="s">
        <v>164</v>
      </c>
      <c r="B60" s="30" t="s">
        <v>165</v>
      </c>
      <c r="C60" s="30" t="s">
        <v>165</v>
      </c>
      <c r="D60" s="29" t="s">
        <v>126</v>
      </c>
      <c r="E60" s="28">
        <v>44496.498576388891</v>
      </c>
      <c r="F60" s="28">
        <v>44515.541666666664</v>
      </c>
      <c r="G60" s="27">
        <v>31250</v>
      </c>
      <c r="H60" s="13" t="s">
        <v>155</v>
      </c>
    </row>
    <row r="61" spans="1:8" ht="21.4" x14ac:dyDescent="0.4">
      <c r="A61" s="13" t="s">
        <v>166</v>
      </c>
      <c r="B61" s="30" t="s">
        <v>167</v>
      </c>
      <c r="C61" s="30" t="s">
        <v>168</v>
      </c>
      <c r="D61" s="29" t="s">
        <v>126</v>
      </c>
      <c r="E61" s="28">
        <v>44552.737233796295</v>
      </c>
      <c r="F61" s="28">
        <v>44567.708333333336</v>
      </c>
      <c r="G61" s="27">
        <v>35000</v>
      </c>
      <c r="H61" s="13" t="s">
        <v>155</v>
      </c>
    </row>
    <row r="62" spans="1:8" x14ac:dyDescent="0.4">
      <c r="A62" s="13" t="s">
        <v>169</v>
      </c>
      <c r="B62" s="30" t="s">
        <v>170</v>
      </c>
      <c r="C62" s="30" t="s">
        <v>171</v>
      </c>
      <c r="D62" s="29" t="s">
        <v>172</v>
      </c>
      <c r="E62" s="28">
        <v>44481.599918981483</v>
      </c>
      <c r="F62" s="28">
        <v>44490.5</v>
      </c>
      <c r="G62" s="27">
        <v>50000</v>
      </c>
      <c r="H62" s="13" t="s">
        <v>155</v>
      </c>
    </row>
    <row r="63" spans="1:8" x14ac:dyDescent="0.4">
      <c r="A63" s="13" t="s">
        <v>173</v>
      </c>
      <c r="B63" s="30" t="s">
        <v>174</v>
      </c>
      <c r="C63" s="30" t="s">
        <v>174</v>
      </c>
      <c r="D63" s="29" t="s">
        <v>175</v>
      </c>
      <c r="E63" s="28">
        <v>44498.529722222222</v>
      </c>
      <c r="F63" s="28">
        <v>44538.5</v>
      </c>
      <c r="G63" s="27">
        <v>50000</v>
      </c>
      <c r="H63" s="13" t="s">
        <v>155</v>
      </c>
    </row>
    <row r="64" spans="1:8" ht="21.4" x14ac:dyDescent="0.4">
      <c r="A64" s="13" t="s">
        <v>176</v>
      </c>
      <c r="B64" s="30" t="s">
        <v>177</v>
      </c>
      <c r="C64" s="30" t="s">
        <v>178</v>
      </c>
      <c r="D64" s="29" t="s">
        <v>19</v>
      </c>
      <c r="E64" s="28">
        <v>44491.430185185185</v>
      </c>
      <c r="F64" s="28">
        <v>44512.5</v>
      </c>
      <c r="G64" s="27">
        <v>55000</v>
      </c>
      <c r="H64" s="13" t="s">
        <v>155</v>
      </c>
    </row>
    <row r="65" spans="1:8" ht="21.4" x14ac:dyDescent="0.4">
      <c r="A65" s="13" t="s">
        <v>179</v>
      </c>
      <c r="B65" s="30" t="s">
        <v>180</v>
      </c>
      <c r="C65" s="30" t="s">
        <v>181</v>
      </c>
      <c r="D65" s="29" t="s">
        <v>126</v>
      </c>
      <c r="E65" s="28">
        <v>44518.687384259261</v>
      </c>
      <c r="F65" s="28">
        <v>44575.5</v>
      </c>
      <c r="G65" s="27">
        <v>60000</v>
      </c>
      <c r="H65" s="13" t="s">
        <v>182</v>
      </c>
    </row>
    <row r="66" spans="1:8" x14ac:dyDescent="0.4">
      <c r="A66" s="13" t="s">
        <v>183</v>
      </c>
      <c r="B66" s="30" t="s">
        <v>184</v>
      </c>
      <c r="C66" s="30" t="s">
        <v>185</v>
      </c>
      <c r="D66" s="29" t="s">
        <v>175</v>
      </c>
      <c r="E66" s="28">
        <v>44511.488703703704</v>
      </c>
      <c r="F66" s="28">
        <v>44547.958333333336</v>
      </c>
      <c r="G66" s="27">
        <v>70000</v>
      </c>
      <c r="H66" s="13" t="s">
        <v>186</v>
      </c>
    </row>
    <row r="67" spans="1:8" x14ac:dyDescent="0.4">
      <c r="A67" s="13" t="s">
        <v>187</v>
      </c>
      <c r="B67" s="30" t="s">
        <v>188</v>
      </c>
      <c r="C67" s="30" t="s">
        <v>188</v>
      </c>
      <c r="D67" s="29" t="s">
        <v>175</v>
      </c>
      <c r="E67" s="28">
        <v>44509.407847222225</v>
      </c>
      <c r="F67" s="28">
        <v>44543.999305555553</v>
      </c>
      <c r="G67" s="27">
        <v>75000</v>
      </c>
      <c r="H67" s="13" t="s">
        <v>155</v>
      </c>
    </row>
    <row r="68" spans="1:8" ht="21.4" x14ac:dyDescent="0.4">
      <c r="A68" s="13" t="s">
        <v>166</v>
      </c>
      <c r="B68" s="30" t="s">
        <v>167</v>
      </c>
      <c r="C68" s="30" t="s">
        <v>189</v>
      </c>
      <c r="D68" s="29" t="s">
        <v>126</v>
      </c>
      <c r="E68" s="28">
        <v>44546.57980324074</v>
      </c>
      <c r="F68" s="28">
        <v>44547.708333333336</v>
      </c>
      <c r="G68" s="27">
        <v>96750</v>
      </c>
      <c r="H68" s="13" t="s">
        <v>155</v>
      </c>
    </row>
    <row r="69" spans="1:8" x14ac:dyDescent="0.4">
      <c r="A69" s="13" t="s">
        <v>190</v>
      </c>
      <c r="B69" s="30" t="s">
        <v>191</v>
      </c>
      <c r="C69" s="30" t="s">
        <v>191</v>
      </c>
      <c r="D69" s="29" t="s">
        <v>175</v>
      </c>
      <c r="E69" s="28">
        <v>44476.694004629629</v>
      </c>
      <c r="F69" s="28">
        <v>44533.5</v>
      </c>
      <c r="G69" s="27">
        <v>150000</v>
      </c>
      <c r="H69" s="13" t="s">
        <v>186</v>
      </c>
    </row>
    <row r="70" spans="1:8" ht="21.4" x14ac:dyDescent="0.4">
      <c r="A70" s="13" t="s">
        <v>192</v>
      </c>
      <c r="B70" s="30" t="s">
        <v>193</v>
      </c>
      <c r="C70" s="30" t="s">
        <v>193</v>
      </c>
      <c r="D70" s="29" t="s">
        <v>175</v>
      </c>
      <c r="E70" s="28">
        <v>44525.679247685184</v>
      </c>
      <c r="F70" s="28">
        <v>44582.958333333336</v>
      </c>
      <c r="G70" s="27">
        <v>280000</v>
      </c>
      <c r="H70" s="13" t="s">
        <v>186</v>
      </c>
    </row>
    <row r="71" spans="1:8" ht="21.4" x14ac:dyDescent="0.4">
      <c r="A71" s="13" t="s">
        <v>194</v>
      </c>
      <c r="B71" s="30" t="s">
        <v>195</v>
      </c>
      <c r="C71" s="30" t="s">
        <v>196</v>
      </c>
      <c r="D71" s="29" t="s">
        <v>19</v>
      </c>
      <c r="E71" s="28">
        <v>44545.426921296297</v>
      </c>
      <c r="F71" s="28">
        <v>44568.708333333336</v>
      </c>
      <c r="G71" s="27">
        <v>285000</v>
      </c>
      <c r="H71" s="13" t="s">
        <v>155</v>
      </c>
    </row>
    <row r="72" spans="1:8" x14ac:dyDescent="0.4">
      <c r="A72" s="13" t="s">
        <v>197</v>
      </c>
      <c r="B72" s="30" t="s">
        <v>198</v>
      </c>
      <c r="C72" s="30" t="s">
        <v>198</v>
      </c>
      <c r="D72" s="29" t="s">
        <v>175</v>
      </c>
      <c r="E72" s="28">
        <v>44531.724097222221</v>
      </c>
      <c r="F72" s="28">
        <v>44596.958333333336</v>
      </c>
      <c r="G72" s="27">
        <v>320000</v>
      </c>
      <c r="H72" s="13" t="s">
        <v>186</v>
      </c>
    </row>
    <row r="73" spans="1:8" x14ac:dyDescent="0.4">
      <c r="A73" s="13" t="s">
        <v>199</v>
      </c>
      <c r="B73" s="30" t="s">
        <v>200</v>
      </c>
      <c r="C73" s="30" t="s">
        <v>201</v>
      </c>
      <c r="D73" s="29" t="s">
        <v>19</v>
      </c>
      <c r="E73" s="28">
        <v>44470.63490740741</v>
      </c>
      <c r="F73" s="28">
        <v>44498.5</v>
      </c>
      <c r="G73" s="27">
        <v>403000</v>
      </c>
      <c r="H73" s="13" t="s">
        <v>186</v>
      </c>
    </row>
    <row r="74" spans="1:8" ht="21.4" x14ac:dyDescent="0.4">
      <c r="A74" s="13" t="s">
        <v>202</v>
      </c>
      <c r="B74" s="30" t="s">
        <v>203</v>
      </c>
      <c r="C74" s="30" t="s">
        <v>203</v>
      </c>
      <c r="D74" s="29" t="s">
        <v>19</v>
      </c>
      <c r="E74" s="28">
        <v>44487.392337962963</v>
      </c>
      <c r="F74" s="28">
        <v>44553.5</v>
      </c>
      <c r="G74" s="27">
        <v>1600000</v>
      </c>
      <c r="H74" s="13" t="s">
        <v>186</v>
      </c>
    </row>
    <row r="75" spans="1:8" ht="21.4" x14ac:dyDescent="0.4">
      <c r="A75" s="13" t="s">
        <v>204</v>
      </c>
      <c r="B75" s="30" t="s">
        <v>205</v>
      </c>
      <c r="C75" s="30" t="s">
        <v>206</v>
      </c>
      <c r="D75" s="29" t="s">
        <v>126</v>
      </c>
      <c r="E75" s="28">
        <v>44530.602546296293</v>
      </c>
      <c r="F75" s="28">
        <v>44556.541666666664</v>
      </c>
      <c r="G75" s="27">
        <v>2224000</v>
      </c>
      <c r="H75" s="13" t="s">
        <v>155</v>
      </c>
    </row>
    <row r="76" spans="1:8" ht="31.9" x14ac:dyDescent="0.4">
      <c r="A76" s="13" t="s">
        <v>207</v>
      </c>
      <c r="B76" s="30" t="s">
        <v>208</v>
      </c>
      <c r="C76" s="30" t="s">
        <v>209</v>
      </c>
      <c r="D76" s="29" t="s">
        <v>19</v>
      </c>
      <c r="E76" s="28">
        <v>44512.656423611108</v>
      </c>
      <c r="F76" s="28">
        <v>44582.5</v>
      </c>
      <c r="G76" s="27">
        <v>3500000</v>
      </c>
      <c r="H76" s="13" t="s">
        <v>186</v>
      </c>
    </row>
    <row r="77" spans="1:8" ht="21.4" x14ac:dyDescent="0.4">
      <c r="A77" s="13" t="s">
        <v>210</v>
      </c>
      <c r="B77" s="30" t="s">
        <v>211</v>
      </c>
      <c r="C77" s="30" t="s">
        <v>212</v>
      </c>
      <c r="D77" s="29" t="s">
        <v>19</v>
      </c>
      <c r="E77" s="28">
        <v>44502.50372685185</v>
      </c>
      <c r="F77" s="28">
        <v>44509.5</v>
      </c>
      <c r="G77" s="27">
        <v>5647257</v>
      </c>
      <c r="H77" s="13" t="s">
        <v>155</v>
      </c>
    </row>
    <row r="78" spans="1:8" ht="21.4" x14ac:dyDescent="0.4">
      <c r="A78" s="13" t="s">
        <v>213</v>
      </c>
      <c r="B78" s="30" t="s">
        <v>214</v>
      </c>
      <c r="C78" s="30" t="s">
        <v>214</v>
      </c>
      <c r="D78" s="29" t="s">
        <v>19</v>
      </c>
      <c r="E78" s="28">
        <v>44470.379849537036</v>
      </c>
      <c r="F78" s="28">
        <v>44582.5</v>
      </c>
      <c r="G78" s="27">
        <v>6200000</v>
      </c>
      <c r="H78" s="13" t="s">
        <v>215</v>
      </c>
    </row>
    <row r="79" spans="1:8" x14ac:dyDescent="0.4">
      <c r="A79" s="13" t="s">
        <v>216</v>
      </c>
      <c r="B79" s="30" t="s">
        <v>217</v>
      </c>
      <c r="C79" s="30" t="s">
        <v>218</v>
      </c>
      <c r="D79" s="29" t="s">
        <v>19</v>
      </c>
      <c r="E79" s="28">
        <v>44522.379606481481</v>
      </c>
      <c r="F79" s="28">
        <v>44552.708333333336</v>
      </c>
      <c r="G79" s="27">
        <v>8400000</v>
      </c>
      <c r="H79" s="13" t="s">
        <v>182</v>
      </c>
    </row>
    <row r="80" spans="1:8" ht="21.4" x14ac:dyDescent="0.4">
      <c r="A80" s="13" t="s">
        <v>219</v>
      </c>
      <c r="B80" s="30" t="s">
        <v>220</v>
      </c>
      <c r="C80" s="30" t="s">
        <v>221</v>
      </c>
      <c r="D80" s="29" t="s">
        <v>126</v>
      </c>
      <c r="E80" s="28">
        <v>44490.718182870369</v>
      </c>
      <c r="F80" s="28">
        <v>44603.5</v>
      </c>
      <c r="G80" s="27">
        <v>40000000</v>
      </c>
      <c r="H80" s="13" t="s">
        <v>215</v>
      </c>
    </row>
  </sheetData>
  <autoFilter ref="A5:H5" xr:uid="{4634E86F-557B-4BFD-B597-ED10FA210907}">
    <sortState xmlns:xlrd2="http://schemas.microsoft.com/office/spreadsheetml/2017/richdata2" ref="A6:H80">
      <sortCondition ref="G5"/>
    </sortState>
  </autoFilter>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1D494-F897-49D3-9002-1D2B534AB742}">
  <dimension ref="A1"/>
  <sheetViews>
    <sheetView workbookViewId="0"/>
  </sheetViews>
  <sheetFormatPr defaultRowHeight="14.25" x14ac:dyDescent="0.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Contracts Q3 21_22</vt:lpstr>
      <vt:lpstr>ITTs Q3 21_22</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Holloway, Tara</dc:creator>
  <cp:keywords/>
  <dc:description/>
  <cp:lastModifiedBy>Janic, Wojciech</cp:lastModifiedBy>
  <cp:revision/>
  <dcterms:created xsi:type="dcterms:W3CDTF">2022-08-04T12:52:52Z</dcterms:created>
  <dcterms:modified xsi:type="dcterms:W3CDTF">2022-08-04T14:41:48Z</dcterms:modified>
  <cp:category/>
  <cp:contentStatus/>
</cp:coreProperties>
</file>