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https://officesharedservice-my.sharepoint.com/personal/wojciech_janic_rbkc_gov_uk/Documents/Documents/Transparency reports/"/>
    </mc:Choice>
  </mc:AlternateContent>
  <xr:revisionPtr revIDLastSave="0" documentId="8_{EFF04D82-2C3A-45F5-83C5-965EAF3515BD}" xr6:coauthVersionLast="47" xr6:coauthVersionMax="47" xr10:uidLastSave="{00000000-0000-0000-0000-000000000000}"/>
  <bookViews>
    <workbookView xWindow="-98" yWindow="-98" windowWidth="20715" windowHeight="13276" xr2:uid="{00000000-000D-0000-FFFF-FFFF00000000}"/>
  </bookViews>
  <sheets>
    <sheet name="Contracts Q4 20_21" sheetId="5" r:id="rId1"/>
    <sheet name="ITTs Q4 20_21" sheetId="4" r:id="rId2"/>
  </sheets>
  <definedNames>
    <definedName name="_xlnm._FilterDatabase" localSheetId="0" hidden="1">'Contracts Q4 20_21'!$A$5:$L$5</definedName>
    <definedName name="_xlnm._FilterDatabase" localSheetId="1" hidden="1">'ITTs Q4 20_21'!$A$5:$H$5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2" i="5" l="1"/>
  <c r="K18" i="5"/>
  <c r="K13" i="5"/>
  <c r="K15" i="5"/>
  <c r="K14" i="5"/>
  <c r="K17" i="5"/>
  <c r="K16" i="5"/>
</calcChain>
</file>

<file path=xl/sharedStrings.xml><?xml version="1.0" encoding="utf-8"?>
<sst xmlns="http://schemas.openxmlformats.org/spreadsheetml/2006/main" count="261" uniqueCount="159">
  <si>
    <t>Reference Number</t>
  </si>
  <si>
    <t>Title of Agreement</t>
  </si>
  <si>
    <t>Supplier Name</t>
  </si>
  <si>
    <t>Start Date</t>
  </si>
  <si>
    <t>End Date</t>
  </si>
  <si>
    <t>Description of Goods/Services</t>
  </si>
  <si>
    <t>Contract Value</t>
  </si>
  <si>
    <t>Department Responsible</t>
  </si>
  <si>
    <t>SME</t>
  </si>
  <si>
    <t>Email Notice</t>
  </si>
  <si>
    <t>Review Date</t>
  </si>
  <si>
    <t>Procurement Information</t>
  </si>
  <si>
    <t xml:space="preserve">Department </t>
  </si>
  <si>
    <t>Deadline</t>
  </si>
  <si>
    <t>Published</t>
  </si>
  <si>
    <t>Negotiation Description</t>
  </si>
  <si>
    <t>Project Title</t>
  </si>
  <si>
    <t>Project Code</t>
  </si>
  <si>
    <t>Royal Borough of Kensington &amp; Chelsea</t>
  </si>
  <si>
    <t>Estimated Contract Value</t>
  </si>
  <si>
    <t>prj_RBKC_5346</t>
  </si>
  <si>
    <t>Housing Adaptations</t>
  </si>
  <si>
    <t>ITT Type</t>
  </si>
  <si>
    <t>RFQ (Request for Quotation)</t>
  </si>
  <si>
    <t>Mini-Competition</t>
  </si>
  <si>
    <t>-</t>
  </si>
  <si>
    <t>HS - Housing Services</t>
  </si>
  <si>
    <t>CS - Procurement</t>
  </si>
  <si>
    <t>ELRS - Cleaner, Greener and Cultural Services</t>
  </si>
  <si>
    <t>Avondale Park (MUGA Pitch Resurface)</t>
  </si>
  <si>
    <t>RBKC/HMS/FT/Kachornklin</t>
  </si>
  <si>
    <t>RBKC/HMS/FT/GRADY</t>
  </si>
  <si>
    <t>PT 149 - Hunter House - Estate boundary metal work</t>
  </si>
  <si>
    <t>ITT (Invitation to Tender) Non FTS (Find a Tender)</t>
  </si>
  <si>
    <t>ITT (Invitation to Tender) FTS (Find a Tender)</t>
  </si>
  <si>
    <t>PH - Public Health</t>
  </si>
  <si>
    <t>ITT's above £5k issued in Quarter 4 2020/21 (01 Jan 2021 to 31 Mar 2021)</t>
  </si>
  <si>
    <t>Contract Detail above £5k  Quarter 4 2020/21 (01 Jan 2021 to 31 Mar 2021)</t>
  </si>
  <si>
    <t>con_RBKC_20751</t>
  </si>
  <si>
    <t>Housing Allocations Scheme Early Resident Engagement</t>
  </si>
  <si>
    <t>con_RBKC_20648</t>
  </si>
  <si>
    <t>Professional Services For Silchester Estate Remedial Works (Lot 3 - Design Services)</t>
  </si>
  <si>
    <t>con_RBKC_20647</t>
  </si>
  <si>
    <t>Professional Services For Silchester Estate Remedial Works (Lot 1 - Principal Designer and Clerk of Works)</t>
  </si>
  <si>
    <t>con_RBKC_20646</t>
  </si>
  <si>
    <t>con_RBKC_20431</t>
  </si>
  <si>
    <t>Scheme One Cyclical Works</t>
  </si>
  <si>
    <t>con_RBKC_20430</t>
  </si>
  <si>
    <t>Scheme 1 (One) Cyclical Repairs &amp; Redecoration Works</t>
  </si>
  <si>
    <t>con_RBKC_20332</t>
  </si>
  <si>
    <t>RH/MH/RBKC/HMS/RICHARDS</t>
  </si>
  <si>
    <t>con_RBKC_20320</t>
  </si>
  <si>
    <t>Mediation Service</t>
  </si>
  <si>
    <t>con_RBKC_20163</t>
  </si>
  <si>
    <t>con_RBKC_20162</t>
  </si>
  <si>
    <t>con_RBKC_20127</t>
  </si>
  <si>
    <t>Royal Borough of Kensington and Chelsea - Causes of Homelessness Research</t>
  </si>
  <si>
    <t>con_RBKC_20117</t>
  </si>
  <si>
    <t>con_RBKC_20096</t>
  </si>
  <si>
    <t xml:space="preserve">NewmanFrancis </t>
  </si>
  <si>
    <t>ECD Architects</t>
  </si>
  <si>
    <t>Potter Raper Partnership</t>
  </si>
  <si>
    <t>Mulalley and Company Limited</t>
  </si>
  <si>
    <t>C&amp;C Builders Ltd.</t>
  </si>
  <si>
    <t>Concordian Limited</t>
  </si>
  <si>
    <t>Adaptations MW Ltd</t>
  </si>
  <si>
    <t>Homeless Link</t>
  </si>
  <si>
    <t>Synthetic Turf Management</t>
  </si>
  <si>
    <t>Gute Ltd</t>
  </si>
  <si>
    <t xml:space="preserve">Adaptation of existing bathroom including and associated works </t>
  </si>
  <si>
    <t>Status</t>
  </si>
  <si>
    <t>Closed</t>
  </si>
  <si>
    <t>Created</t>
  </si>
  <si>
    <t>Open</t>
  </si>
  <si>
    <t>YES</t>
  </si>
  <si>
    <t xml:space="preserve">Provider to offer restorative justice and mediation services to work on dispute resolution with its residents living in council managed housing.  The service is available to Council residents, regardless of tenure, to facilitate a resolution of disputes or interpersonal conflict, leading to a quiet, enjoyment of their homes.    </t>
  </si>
  <si>
    <t>Appointment of a suitably qualified and experienced multi-disciplinary construction professional services firm to provide design service on Silchester Estate Remedial Works project.
The design services will include the following professionals, Architect / Estate &amp; Landscape Designer (including making planning applications), various Engineering specialisms to include Fire Engineer, Structural Engineer, M&amp;E Engineer, Building Fabric Engineer, etc. – The consultancy will have the overall responsibility for providing technical advice, drawings and recommendations required. Technical supervision and certification of works carried out in liaison with the clerk of works.</t>
  </si>
  <si>
    <t xml:space="preserve">Causes of Homelessness Research project. </t>
  </si>
  <si>
    <t>Appointment of a suitably qualified and experienced multi-disciplinary construction professional services firm as the Principal Designer and Clerk of Works on Silchester Estate Remedial Works project.</t>
  </si>
  <si>
    <t>Complete replacement of an existing sand based artificial MUGA surface located at Avondale Park. The proposed replacement surface should be an ‘all weather pitch’ and be approved under the official SAPCA guidelines, and follow the mandatory specifications provided.</t>
  </si>
  <si>
    <t>NO</t>
  </si>
  <si>
    <t>prj_RBKC_18512</t>
  </si>
  <si>
    <t>prj_RBKC_18051</t>
  </si>
  <si>
    <t>prj_RBKC_18529</t>
  </si>
  <si>
    <t>prj_RBKC_18504</t>
  </si>
  <si>
    <t>prj_RBKC_18405</t>
  </si>
  <si>
    <t>prj_RBKC_18412</t>
  </si>
  <si>
    <t>prj_RBKC_18554</t>
  </si>
  <si>
    <t>prj_RBKC_18545</t>
  </si>
  <si>
    <t>prj_RBKC_18523</t>
  </si>
  <si>
    <t>prj_RBKC_18526</t>
  </si>
  <si>
    <t>prj_RBKC_18525</t>
  </si>
  <si>
    <t>prj_RBKC_18516</t>
  </si>
  <si>
    <t>prj_RBKC_18569</t>
  </si>
  <si>
    <t>prj_RBKC_18145</t>
  </si>
  <si>
    <t>prj_RBKC_18319</t>
  </si>
  <si>
    <t>prj_RBKC_18346</t>
  </si>
  <si>
    <t>prj_RBKC_18471</t>
  </si>
  <si>
    <t>prj_RBKC_18410</t>
  </si>
  <si>
    <t>prj_RBKC_18325</t>
  </si>
  <si>
    <t>prj_RBKC_18213</t>
  </si>
  <si>
    <t>prj_RBKC_18404</t>
  </si>
  <si>
    <t>Little Wormwood Scrubs (Outdoor Gym)</t>
  </si>
  <si>
    <t>Little Wormwood Scrubs (Playground Refurbishment)</t>
  </si>
  <si>
    <t>Emslie Horniman Pleasance (Pergola Refurbishment)</t>
  </si>
  <si>
    <t>Kensington Memorial Park: Water Play Area Redesign</t>
  </si>
  <si>
    <t>Local Plan Viability Study</t>
  </si>
  <si>
    <t>Sheltered Blocks Sprinkler Systems</t>
  </si>
  <si>
    <t xml:space="preserve">Russell &amp; Sunningdale Gardens, Horton &amp; Glebe Place External Cyclical Repairs </t>
  </si>
  <si>
    <t>Caversham Street and Danvers Street Scheme 12</t>
  </si>
  <si>
    <t xml:space="preserve">Phase 4 Lift Replacement Lot 4: 3 Lifts to Whitchurch, Hesketh and Nursery Lan. </t>
  </si>
  <si>
    <t>Phase 4 Lift Replacement Lot 8: 3 Lifts to Elm Park Gardens</t>
  </si>
  <si>
    <t xml:space="preserve">Phase 4 Lift Replacement Lot 6: 7 Lifts to Campden House. </t>
  </si>
  <si>
    <t>Phase 4 Lift Replacement Lot 7: 2 Lifts to  Ingelow House</t>
  </si>
  <si>
    <t>GROVE HOUSE EXTERNAL CYCLICAL WORKS - SCHEME 5</t>
  </si>
  <si>
    <t>Edenham Way External Cyclical Repairs and Decoration Works Scheme 8</t>
  </si>
  <si>
    <t>Rooftop Development (Residents Consultation)</t>
  </si>
  <si>
    <t>Professional Services for External Cyclical Works - Scheme 1</t>
  </si>
  <si>
    <t xml:space="preserve">SFRA Review </t>
  </si>
  <si>
    <t xml:space="preserve">Local Housing Needs Assessment </t>
  </si>
  <si>
    <t>Employment Land Study</t>
  </si>
  <si>
    <t xml:space="preserve"> Roof Renewal Works at Camelford Court. Lancaster West Estate.</t>
  </si>
  <si>
    <t>Communal and Emergency Lighting- 3 Sheltered Properties</t>
  </si>
  <si>
    <t>Outdoor Gym Refurbishment (Little Wormwood Scrubs)</t>
  </si>
  <si>
    <t>Playground Refurbishment (Little Wormwood Scrubs)</t>
  </si>
  <si>
    <t>Emslie Horniman Pleasance (Pergola)</t>
  </si>
  <si>
    <t>Russell &amp; Sunningdale Gardens, Horton &amp; Glebe Place External Cyclical Repairs and Decoration Works - Scheme 19</t>
  </si>
  <si>
    <t>Caversham Street and Danvers Street External Cyclical Repairs &amp; Decoration Works - Scheme 12</t>
  </si>
  <si>
    <t>RH/MH/RBKC/HMS/Veveiros</t>
  </si>
  <si>
    <t xml:space="preserve">Phase 4 Lift Replacement Lot 4: 3 Lifts to Whitchurch, Hesketh and Nursery Lane. </t>
  </si>
  <si>
    <t>Phase 4 Lift Replacement Phase 4 Lifts: Lot 8: 3 Lifts to Elm Park Gardens. Lift no H051, H059, H063</t>
  </si>
  <si>
    <t>Phase 4 Lift Replacement Lot 6: 7 Lifts to Campden House. Lift No H076 -H082</t>
  </si>
  <si>
    <t xml:space="preserve"> Phase 4 Lift Replacement Lot 7: 2 Lifts to  Ingelow House</t>
  </si>
  <si>
    <t>RH/MH/RBKC/HMS/SHAH</t>
  </si>
  <si>
    <t>Edenham Way External Cyclical Repairs and Decoration Works - Scheme 8</t>
  </si>
  <si>
    <t>SFRA Review</t>
  </si>
  <si>
    <t>Local Housing Needs Assessment</t>
  </si>
  <si>
    <t xml:space="preserve">Employment Land Study </t>
  </si>
  <si>
    <t>Roof Renewal Works at Camelford Court. Lancaster West Estate.</t>
  </si>
  <si>
    <t>70,000</t>
  </si>
  <si>
    <t>80,000</t>
  </si>
  <si>
    <t>40,000</t>
  </si>
  <si>
    <t>50,000</t>
  </si>
  <si>
    <t>20,000</t>
  </si>
  <si>
    <t>650,000</t>
  </si>
  <si>
    <t>185,000</t>
  </si>
  <si>
    <t>317,000</t>
  </si>
  <si>
    <t>7,500</t>
  </si>
  <si>
    <t>360,000</t>
  </si>
  <si>
    <t>530,000</t>
  </si>
  <si>
    <t>850,000</t>
  </si>
  <si>
    <t>250,000</t>
  </si>
  <si>
    <t>8,000</t>
  </si>
  <si>
    <t>737,500</t>
  </si>
  <si>
    <t>600,000</t>
  </si>
  <si>
    <t>0</t>
  </si>
  <si>
    <t>60,000</t>
  </si>
  <si>
    <t>500,000</t>
  </si>
  <si>
    <t>230,000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</si>
</sst>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
    <numFmt numFmtId="165" formatCode="_-[$£-809]* #,##0.00_-;\-[$£-809]* #,##0.00_-;_-[$£-809]* &quot;-&quot;??_-;_-@_-"/>
  </numFmts>
  <fonts count="10" x14ac:knownFonts="1">
    <font>
      <sz val="12"/>
      <color theme="1"/>
      <name val="Arial"/>
      <family val="2"/>
    </font>
    <font>
      <sz val="8"/>
      <color theme="1"/>
      <name val="Calibri"/>
      <family val="2"/>
      <scheme val="minor"/>
    </font>
    <font>
      <b/>
      <sz val="8"/>
      <color theme="0"/>
      <name val="Calibri"/>
      <family val="2"/>
      <scheme val="minor"/>
    </font>
    <font>
      <b/>
      <sz val="12"/>
      <name val="Calibri"/>
      <family val="2"/>
      <scheme val="minor"/>
    </font>
    <font>
      <sz val="8"/>
      <name val="Calibri"/>
      <family val="2"/>
    </font>
    <font>
      <sz val="8"/>
      <color theme="1"/>
      <name val="Arial"/>
      <family val="2"/>
    </font>
    <font>
      <sz val="12"/>
      <color theme="1"/>
      <name val="Calibri"/>
      <family val="2"/>
      <scheme val="minor"/>
    </font>
    <font>
      <sz val="11"/>
      <color theme="1"/>
      <name val="Arial"/>
      <family val="2"/>
    </font>
    <font>
      <sz val="12"/>
      <color theme="1"/>
      <name val="Arial"/>
      <family val="2"/>
    </font>
    <font>
      <b/>
      <sz val="10"/>
      <color theme="1"/>
      <name val="Calibri"/>
      <family val="2"/>
      <scheme val="minor"/>
    </font>
  </fonts>
  <fills count="4">
    <fill>
      <patternFill patternType="none"/>
    </fill>
    <fill>
      <patternFill patternType="gray125"/>
    </fill>
    <fill>
      <patternFill patternType="solid">
        <fgColor rgb="FF0070C0"/>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44" fontId="8" fillId="0" borderId="0" applyFont="0" applyFill="0" applyBorder="0" applyAlignment="0" applyProtection="0"/>
  </cellStyleXfs>
  <cellXfs count="37">
    <xf numFmtId="0" fontId="0" fillId="0" borderId="0" xfId="0"/>
    <xf numFmtId="0" fontId="1" fillId="0" borderId="1" xfId="0" applyFont="1" applyBorder="1"/>
    <xf numFmtId="0" fontId="2" fillId="2" borderId="1" xfId="0" applyFont="1" applyFill="1" applyBorder="1" applyAlignment="1">
      <alignment horizontal="left"/>
    </xf>
    <xf numFmtId="0" fontId="3" fillId="0" borderId="0" xfId="0" applyFont="1" applyAlignment="1">
      <alignment horizontal="left"/>
    </xf>
    <xf numFmtId="0" fontId="0" fillId="0" borderId="0" xfId="0" applyAlignment="1"/>
    <xf numFmtId="0" fontId="1" fillId="0" borderId="0" xfId="0" applyFont="1" applyAlignment="1"/>
    <xf numFmtId="0" fontId="5" fillId="0" borderId="0" xfId="0" applyFont="1" applyAlignment="1"/>
    <xf numFmtId="0" fontId="6" fillId="0" borderId="0" xfId="0" applyFont="1" applyAlignment="1"/>
    <xf numFmtId="49" fontId="4" fillId="0" borderId="1" xfId="0" applyNumberFormat="1" applyFont="1" applyBorder="1" applyAlignment="1"/>
    <xf numFmtId="49" fontId="4" fillId="3" borderId="1" xfId="0" applyNumberFormat="1" applyFont="1" applyFill="1" applyBorder="1" applyAlignment="1">
      <alignment wrapText="1"/>
    </xf>
    <xf numFmtId="14" fontId="4" fillId="3" borderId="1" xfId="0" applyNumberFormat="1" applyFont="1" applyFill="1" applyBorder="1" applyAlignment="1"/>
    <xf numFmtId="49" fontId="4" fillId="0" borderId="1" xfId="0" applyNumberFormat="1" applyFont="1" applyBorder="1" applyAlignment="1">
      <alignment wrapText="1"/>
    </xf>
    <xf numFmtId="22" fontId="4" fillId="0" borderId="1" xfId="0" applyNumberFormat="1" applyFont="1" applyBorder="1"/>
    <xf numFmtId="0" fontId="1" fillId="3" borderId="1" xfId="0" applyFont="1" applyFill="1" applyBorder="1" applyAlignment="1"/>
    <xf numFmtId="0" fontId="5" fillId="3" borderId="1" xfId="0" applyFont="1" applyFill="1" applyBorder="1" applyAlignment="1"/>
    <xf numFmtId="14" fontId="5" fillId="3" borderId="1" xfId="0" applyNumberFormat="1" applyFont="1" applyFill="1" applyBorder="1" applyAlignment="1"/>
    <xf numFmtId="0" fontId="5" fillId="3" borderId="1" xfId="0" quotePrefix="1" applyFont="1" applyFill="1" applyBorder="1" applyAlignment="1">
      <alignment horizontal="center"/>
    </xf>
    <xf numFmtId="0" fontId="0" fillId="3" borderId="0" xfId="0" applyFill="1" applyAlignment="1"/>
    <xf numFmtId="49" fontId="1" fillId="3" borderId="1" xfId="0" applyNumberFormat="1" applyFont="1" applyFill="1" applyBorder="1" applyAlignment="1">
      <alignment wrapText="1"/>
    </xf>
    <xf numFmtId="0" fontId="1" fillId="3" borderId="0" xfId="0" applyFont="1" applyFill="1" applyAlignment="1"/>
    <xf numFmtId="0" fontId="7" fillId="0" borderId="0" xfId="0" applyFont="1" applyAlignment="1">
      <alignment vertical="center"/>
    </xf>
    <xf numFmtId="0" fontId="7" fillId="0" borderId="0" xfId="0" applyFont="1"/>
    <xf numFmtId="0" fontId="0" fillId="3" borderId="0" xfId="0" applyFill="1"/>
    <xf numFmtId="0" fontId="1" fillId="0" borderId="1" xfId="0" applyFont="1" applyBorder="1" applyAlignment="1">
      <alignment wrapText="1"/>
    </xf>
    <xf numFmtId="0" fontId="2" fillId="2" borderId="2" xfId="0" applyFont="1" applyFill="1" applyBorder="1" applyAlignment="1">
      <alignment horizontal="left"/>
    </xf>
    <xf numFmtId="49" fontId="4" fillId="3" borderId="1" xfId="0" applyNumberFormat="1" applyFont="1" applyFill="1" applyBorder="1" applyAlignment="1"/>
    <xf numFmtId="0" fontId="4" fillId="3" borderId="1" xfId="0" applyFont="1" applyFill="1" applyBorder="1" applyAlignment="1"/>
    <xf numFmtId="164" fontId="4" fillId="0" borderId="1" xfId="0" applyNumberFormat="1" applyFont="1" applyFill="1" applyBorder="1"/>
    <xf numFmtId="0" fontId="2" fillId="2" borderId="1" xfId="0" applyFont="1" applyFill="1" applyBorder="1" applyAlignment="1">
      <alignment horizontal="left" wrapText="1"/>
    </xf>
    <xf numFmtId="0" fontId="9" fillId="0" borderId="0" xfId="0" applyFont="1" applyAlignment="1">
      <alignment horizontal="left"/>
    </xf>
    <xf numFmtId="0" fontId="9" fillId="0" borderId="0" xfId="0" applyFont="1" applyAlignment="1"/>
    <xf numFmtId="49" fontId="4" fillId="0" borderId="1" xfId="0" applyNumberFormat="1" applyFont="1" applyFill="1" applyBorder="1"/>
    <xf numFmtId="0" fontId="4" fillId="3" borderId="1" xfId="0" applyFont="1" applyFill="1" applyBorder="1" applyAlignment="1">
      <alignment wrapText="1"/>
    </xf>
    <xf numFmtId="0" fontId="5" fillId="3" borderId="1" xfId="1" applyNumberFormat="1" applyFont="1" applyFill="1" applyBorder="1" applyAlignment="1"/>
    <xf numFmtId="0" fontId="5" fillId="3" borderId="1" xfId="0" applyFont="1" applyFill="1" applyBorder="1" applyAlignment="1">
      <alignment horizontal="center"/>
    </xf>
    <xf numFmtId="165" fontId="5" fillId="3" borderId="1" xfId="1" applyNumberFormat="1" applyFont="1" applyFill="1" applyBorder="1" applyAlignment="1"/>
    <xf numFmtId="164" fontId="4" fillId="0" borderId="1" xfId="0" applyNumberFormat="1" applyFont="1" applyFill="1" applyBorder="1" applyAlignment="1">
      <alignment horizontal="righ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9"/>
  <sheetViews>
    <sheetView showGridLines="0" tabSelected="1" zoomScaleNormal="100" workbookViewId="0">
      <pane xSplit="3" ySplit="5" topLeftCell="D6" activePane="bottomRight" state="frozen"/>
      <selection pane="topRight" activeCell="D1" sqref="D1"/>
      <selection pane="bottomLeft" activeCell="A6" sqref="A6"/>
      <selection pane="bottomRight"/>
    </sheetView>
  </sheetViews>
  <sheetFormatPr defaultRowHeight="15.75" x14ac:dyDescent="0.5"/>
  <cols>
    <col min="1" max="1" width="10.88671875" style="4" customWidth="1"/>
    <col min="2" max="2" width="20.44140625" style="4" customWidth="1"/>
    <col min="3" max="3" width="15.6640625" style="4" customWidth="1"/>
    <col min="4" max="4" width="7.44140625" style="4" customWidth="1"/>
    <col min="5" max="5" width="8.109375" style="4" customWidth="1"/>
    <col min="6" max="6" width="41.88671875" style="7" customWidth="1"/>
    <col min="7" max="7" width="17.21875" style="4" customWidth="1"/>
    <col min="8" max="8" width="23.33203125" style="5" customWidth="1"/>
    <col min="9" max="9" width="5.33203125" style="6" customWidth="1"/>
    <col min="10" max="10" width="9" style="4" customWidth="1"/>
    <col min="11" max="11" width="10.77734375" style="4" customWidth="1"/>
    <col min="12" max="12" width="10.5546875" style="4" customWidth="1"/>
    <col min="13" max="16384" width="8.88671875" style="4"/>
  </cols>
  <sheetData>
    <row r="1" spans="1:12" x14ac:dyDescent="0.5">
      <c r="A1" s="3" t="s">
        <v>18</v>
      </c>
    </row>
    <row r="2" spans="1:12" x14ac:dyDescent="0.5">
      <c r="A2" s="3" t="s">
        <v>11</v>
      </c>
      <c r="F2" s="20"/>
    </row>
    <row r="3" spans="1:12" ht="15" x14ac:dyDescent="0.4">
      <c r="A3" s="30" t="s">
        <v>37</v>
      </c>
      <c r="F3" s="20"/>
    </row>
    <row r="4" spans="1:12" ht="15" x14ac:dyDescent="0.4">
      <c r="C4" s="17"/>
      <c r="D4" s="17"/>
      <c r="F4" s="21"/>
      <c r="G4" s="17"/>
      <c r="H4" s="19"/>
    </row>
    <row r="5" spans="1:12" ht="15" x14ac:dyDescent="0.4">
      <c r="A5" s="2" t="s">
        <v>0</v>
      </c>
      <c r="B5" s="2" t="s">
        <v>1</v>
      </c>
      <c r="C5" s="2" t="s">
        <v>2</v>
      </c>
      <c r="D5" s="2" t="s">
        <v>3</v>
      </c>
      <c r="E5" s="2" t="s">
        <v>4</v>
      </c>
      <c r="F5" s="2" t="s">
        <v>5</v>
      </c>
      <c r="G5" s="2" t="s">
        <v>6</v>
      </c>
      <c r="H5" s="2" t="s">
        <v>7</v>
      </c>
      <c r="I5" s="2" t="s">
        <v>8</v>
      </c>
      <c r="J5" s="2" t="s">
        <v>9</v>
      </c>
      <c r="K5" s="2" t="s">
        <v>10</v>
      </c>
      <c r="L5" s="24" t="s">
        <v>70</v>
      </c>
    </row>
    <row r="6" spans="1:12" ht="15" x14ac:dyDescent="0.4">
      <c r="A6" s="8" t="s">
        <v>54</v>
      </c>
      <c r="B6" s="9" t="s">
        <v>31</v>
      </c>
      <c r="C6" s="9" t="s">
        <v>65</v>
      </c>
      <c r="D6" s="10">
        <v>44238.691932870373</v>
      </c>
      <c r="E6" s="26"/>
      <c r="F6" s="9" t="s">
        <v>69</v>
      </c>
      <c r="G6" s="35">
        <v>7434</v>
      </c>
      <c r="H6" s="13" t="s">
        <v>26</v>
      </c>
      <c r="I6" s="16" t="s">
        <v>25</v>
      </c>
      <c r="J6" s="16"/>
      <c r="K6" s="15"/>
      <c r="L6" s="13" t="s">
        <v>72</v>
      </c>
    </row>
    <row r="7" spans="1:12" ht="15" x14ac:dyDescent="0.4">
      <c r="A7" s="8" t="s">
        <v>53</v>
      </c>
      <c r="B7" s="9" t="s">
        <v>30</v>
      </c>
      <c r="C7" s="9" t="s">
        <v>65</v>
      </c>
      <c r="D7" s="10">
        <v>44238.695462962962</v>
      </c>
      <c r="E7" s="26"/>
      <c r="F7" s="18" t="s">
        <v>69</v>
      </c>
      <c r="G7" s="35">
        <v>8261</v>
      </c>
      <c r="H7" s="13" t="s">
        <v>26</v>
      </c>
      <c r="I7" s="16" t="s">
        <v>25</v>
      </c>
      <c r="J7" s="16"/>
      <c r="K7" s="15"/>
      <c r="L7" s="13" t="s">
        <v>72</v>
      </c>
    </row>
    <row r="8" spans="1:12" ht="15" x14ac:dyDescent="0.4">
      <c r="A8" s="8" t="s">
        <v>49</v>
      </c>
      <c r="B8" s="9" t="s">
        <v>50</v>
      </c>
      <c r="C8" s="9" t="s">
        <v>63</v>
      </c>
      <c r="D8" s="10">
        <v>44279.761874999997</v>
      </c>
      <c r="E8" s="26"/>
      <c r="F8" s="18" t="s">
        <v>69</v>
      </c>
      <c r="G8" s="35">
        <v>6565</v>
      </c>
      <c r="H8" s="13" t="s">
        <v>26</v>
      </c>
      <c r="I8" s="16" t="s">
        <v>74</v>
      </c>
      <c r="J8" s="16"/>
      <c r="K8" s="15"/>
      <c r="L8" s="13" t="s">
        <v>72</v>
      </c>
    </row>
    <row r="9" spans="1:12" ht="42.4" x14ac:dyDescent="0.4">
      <c r="A9" s="8" t="s">
        <v>51</v>
      </c>
      <c r="B9" s="9" t="s">
        <v>52</v>
      </c>
      <c r="C9" s="9" t="s">
        <v>64</v>
      </c>
      <c r="D9" s="10">
        <v>44278.383356481485</v>
      </c>
      <c r="E9" s="26"/>
      <c r="F9" s="18" t="s">
        <v>75</v>
      </c>
      <c r="G9" s="35">
        <v>0</v>
      </c>
      <c r="H9" s="13" t="s">
        <v>26</v>
      </c>
      <c r="I9" s="16" t="s">
        <v>25</v>
      </c>
      <c r="J9" s="16"/>
      <c r="K9" s="15"/>
      <c r="L9" s="13" t="s">
        <v>72</v>
      </c>
    </row>
    <row r="10" spans="1:12" ht="94.9" x14ac:dyDescent="0.4">
      <c r="A10" s="8" t="s">
        <v>40</v>
      </c>
      <c r="B10" s="9" t="s">
        <v>41</v>
      </c>
      <c r="C10" s="9" t="s">
        <v>60</v>
      </c>
      <c r="D10" s="10">
        <v>44211.386053240742</v>
      </c>
      <c r="E10" s="26"/>
      <c r="F10" s="18" t="s">
        <v>76</v>
      </c>
      <c r="G10" s="35">
        <v>720460</v>
      </c>
      <c r="H10" s="13" t="s">
        <v>26</v>
      </c>
      <c r="I10" s="16" t="s">
        <v>74</v>
      </c>
      <c r="J10" s="16"/>
      <c r="K10" s="15"/>
      <c r="L10" s="13" t="s">
        <v>72</v>
      </c>
    </row>
    <row r="11" spans="1:12" ht="94.9" x14ac:dyDescent="0.4">
      <c r="A11" s="8" t="s">
        <v>44</v>
      </c>
      <c r="B11" s="9" t="s">
        <v>41</v>
      </c>
      <c r="C11" s="9" t="s">
        <v>60</v>
      </c>
      <c r="D11" s="10">
        <v>44211.386053240742</v>
      </c>
      <c r="E11" s="26"/>
      <c r="F11" s="18" t="s">
        <v>76</v>
      </c>
      <c r="G11" s="35">
        <v>720460</v>
      </c>
      <c r="H11" s="13" t="s">
        <v>26</v>
      </c>
      <c r="I11" s="16" t="s">
        <v>74</v>
      </c>
      <c r="J11" s="16"/>
      <c r="K11" s="15"/>
      <c r="L11" s="13" t="s">
        <v>72</v>
      </c>
    </row>
    <row r="12" spans="1:12" ht="21.4" x14ac:dyDescent="0.4">
      <c r="A12" s="8" t="s">
        <v>58</v>
      </c>
      <c r="B12" s="9" t="s">
        <v>32</v>
      </c>
      <c r="C12" s="9" t="s">
        <v>68</v>
      </c>
      <c r="D12" s="10">
        <v>44249.375</v>
      </c>
      <c r="E12" s="10">
        <v>44389.999305555553</v>
      </c>
      <c r="F12" s="9" t="s">
        <v>32</v>
      </c>
      <c r="G12" s="35">
        <v>61885.52</v>
      </c>
      <c r="H12" s="13" t="s">
        <v>26</v>
      </c>
      <c r="I12" s="16" t="s">
        <v>25</v>
      </c>
      <c r="J12" s="16"/>
      <c r="K12" s="15">
        <f t="shared" ref="K12:K18" si="0">+E12-J12</f>
        <v>44389.999305555553</v>
      </c>
      <c r="L12" s="13" t="s">
        <v>71</v>
      </c>
    </row>
    <row r="13" spans="1:12" ht="21.4" x14ac:dyDescent="0.4">
      <c r="A13" s="8" t="s">
        <v>55</v>
      </c>
      <c r="B13" s="9" t="s">
        <v>56</v>
      </c>
      <c r="C13" s="9" t="s">
        <v>66</v>
      </c>
      <c r="D13" s="10">
        <v>44242.000694444447</v>
      </c>
      <c r="E13" s="10">
        <v>44337.999305555553</v>
      </c>
      <c r="F13" s="18" t="s">
        <v>77</v>
      </c>
      <c r="G13" s="35">
        <v>45781</v>
      </c>
      <c r="H13" s="13" t="s">
        <v>35</v>
      </c>
      <c r="I13" s="16" t="s">
        <v>25</v>
      </c>
      <c r="J13" s="16">
        <v>30</v>
      </c>
      <c r="K13" s="15">
        <f t="shared" si="0"/>
        <v>44307.999305555553</v>
      </c>
      <c r="L13" s="13" t="s">
        <v>71</v>
      </c>
    </row>
    <row r="14" spans="1:12" ht="15" x14ac:dyDescent="0.4">
      <c r="A14" s="8" t="s">
        <v>45</v>
      </c>
      <c r="B14" s="9" t="s">
        <v>46</v>
      </c>
      <c r="C14" s="9" t="s">
        <v>62</v>
      </c>
      <c r="D14" s="10">
        <v>44277</v>
      </c>
      <c r="E14" s="10">
        <v>44641.999305555553</v>
      </c>
      <c r="F14" s="18" t="s">
        <v>48</v>
      </c>
      <c r="G14" s="35">
        <v>817938.76</v>
      </c>
      <c r="H14" s="13" t="s">
        <v>26</v>
      </c>
      <c r="I14" s="16" t="s">
        <v>80</v>
      </c>
      <c r="J14" s="16">
        <v>30</v>
      </c>
      <c r="K14" s="15">
        <f t="shared" si="0"/>
        <v>44611.999305555553</v>
      </c>
      <c r="L14" s="13" t="s">
        <v>73</v>
      </c>
    </row>
    <row r="15" spans="1:12" ht="21.4" x14ac:dyDescent="0.4">
      <c r="A15" s="8" t="s">
        <v>47</v>
      </c>
      <c r="B15" s="9" t="s">
        <v>48</v>
      </c>
      <c r="C15" s="9" t="s">
        <v>62</v>
      </c>
      <c r="D15" s="10">
        <v>44277</v>
      </c>
      <c r="E15" s="10">
        <v>44641.999305555553</v>
      </c>
      <c r="F15" s="18" t="s">
        <v>48</v>
      </c>
      <c r="G15" s="35">
        <v>817938.76</v>
      </c>
      <c r="H15" s="13" t="s">
        <v>26</v>
      </c>
      <c r="I15" s="16" t="s">
        <v>80</v>
      </c>
      <c r="J15" s="16"/>
      <c r="K15" s="15">
        <f t="shared" si="0"/>
        <v>44641.999305555553</v>
      </c>
      <c r="L15" s="13" t="s">
        <v>72</v>
      </c>
    </row>
    <row r="16" spans="1:12" ht="21.4" x14ac:dyDescent="0.4">
      <c r="A16" s="8" t="s">
        <v>38</v>
      </c>
      <c r="B16" s="9" t="s">
        <v>39</v>
      </c>
      <c r="C16" s="9" t="s">
        <v>59</v>
      </c>
      <c r="D16" s="10">
        <v>44216.468055555553</v>
      </c>
      <c r="E16" s="10">
        <v>44351.999305555553</v>
      </c>
      <c r="F16" s="9" t="s">
        <v>39</v>
      </c>
      <c r="G16" s="35">
        <v>23895</v>
      </c>
      <c r="H16" s="13" t="s">
        <v>26</v>
      </c>
      <c r="I16" s="16" t="s">
        <v>25</v>
      </c>
      <c r="J16" s="16"/>
      <c r="K16" s="15">
        <f t="shared" si="0"/>
        <v>44351.999305555553</v>
      </c>
      <c r="L16" s="13" t="s">
        <v>71</v>
      </c>
    </row>
    <row r="17" spans="1:12" ht="31.9" x14ac:dyDescent="0.4">
      <c r="A17" s="8" t="s">
        <v>42</v>
      </c>
      <c r="B17" s="9" t="s">
        <v>43</v>
      </c>
      <c r="C17" s="9" t="s">
        <v>61</v>
      </c>
      <c r="D17" s="10">
        <v>44202.386111111111</v>
      </c>
      <c r="E17" s="10">
        <v>44931.999305555553</v>
      </c>
      <c r="F17" s="18" t="s">
        <v>78</v>
      </c>
      <c r="G17" s="35">
        <v>171700</v>
      </c>
      <c r="H17" s="13" t="s">
        <v>26</v>
      </c>
      <c r="I17" s="16" t="s">
        <v>74</v>
      </c>
      <c r="J17" s="16">
        <v>60</v>
      </c>
      <c r="K17" s="15">
        <f t="shared" si="0"/>
        <v>44871.999305555553</v>
      </c>
      <c r="L17" s="13" t="s">
        <v>73</v>
      </c>
    </row>
    <row r="18" spans="1:12" ht="42.4" x14ac:dyDescent="0.4">
      <c r="A18" s="8" t="s">
        <v>57</v>
      </c>
      <c r="B18" s="9" t="s">
        <v>29</v>
      </c>
      <c r="C18" s="9" t="s">
        <v>67</v>
      </c>
      <c r="D18" s="10">
        <v>44249.375</v>
      </c>
      <c r="E18" s="10">
        <v>44274.999305555553</v>
      </c>
      <c r="F18" s="9" t="s">
        <v>79</v>
      </c>
      <c r="G18" s="35">
        <v>67719.929999999993</v>
      </c>
      <c r="H18" s="13" t="s">
        <v>28</v>
      </c>
      <c r="I18" s="16" t="s">
        <v>25</v>
      </c>
      <c r="J18" s="16">
        <v>7</v>
      </c>
      <c r="K18" s="15">
        <f t="shared" si="0"/>
        <v>44267.999305555553</v>
      </c>
      <c r="L18" s="13" t="s">
        <v>72</v>
      </c>
    </row>
    <row r="19" spans="1:12" ht="15" x14ac:dyDescent="0.4">
      <c r="A19" s="8"/>
      <c r="B19" s="9"/>
      <c r="C19" s="9"/>
      <c r="D19" s="10"/>
      <c r="E19" s="26"/>
      <c r="F19" s="18"/>
      <c r="G19" s="14"/>
      <c r="H19" s="13"/>
      <c r="I19" s="16"/>
      <c r="J19" s="16"/>
      <c r="K19" s="15"/>
      <c r="L19" s="13"/>
    </row>
    <row r="20" spans="1:12" ht="15" x14ac:dyDescent="0.4">
      <c r="A20" s="8"/>
      <c r="B20" s="9"/>
      <c r="C20" s="9"/>
      <c r="D20" s="10"/>
      <c r="E20" s="10"/>
      <c r="F20" s="18"/>
      <c r="G20" s="33"/>
      <c r="H20" s="13"/>
      <c r="I20" s="16"/>
      <c r="J20" s="16"/>
      <c r="K20" s="15"/>
      <c r="L20" s="13"/>
    </row>
    <row r="21" spans="1:12" ht="15" x14ac:dyDescent="0.4">
      <c r="A21" s="8"/>
      <c r="B21" s="9"/>
      <c r="C21" s="9"/>
      <c r="D21" s="10"/>
      <c r="E21" s="10"/>
      <c r="F21" s="18"/>
      <c r="G21" s="14"/>
      <c r="H21" s="13"/>
      <c r="I21" s="16"/>
      <c r="J21" s="34"/>
      <c r="K21" s="15"/>
      <c r="L21" s="13"/>
    </row>
    <row r="22" spans="1:12" ht="15" x14ac:dyDescent="0.4">
      <c r="A22" s="8"/>
      <c r="B22" s="9"/>
      <c r="C22" s="9"/>
      <c r="D22" s="10"/>
      <c r="E22" s="10"/>
      <c r="F22" s="18"/>
      <c r="G22" s="14"/>
      <c r="H22" s="13"/>
      <c r="I22" s="16"/>
      <c r="J22" s="16"/>
      <c r="K22" s="15"/>
      <c r="L22" s="13"/>
    </row>
    <row r="23" spans="1:12" ht="15" x14ac:dyDescent="0.4">
      <c r="A23" s="8"/>
      <c r="B23" s="9"/>
      <c r="C23" s="9"/>
      <c r="D23" s="10"/>
      <c r="E23" s="10"/>
      <c r="F23" s="18"/>
      <c r="G23" s="14"/>
      <c r="H23" s="13"/>
      <c r="I23" s="16"/>
      <c r="J23" s="16"/>
      <c r="K23" s="15"/>
      <c r="L23" s="13"/>
    </row>
    <row r="24" spans="1:12" ht="15" x14ac:dyDescent="0.4">
      <c r="A24" s="8"/>
      <c r="B24" s="9"/>
      <c r="C24" s="9"/>
      <c r="D24" s="10"/>
      <c r="E24" s="26"/>
      <c r="F24" s="9"/>
      <c r="G24" s="33"/>
      <c r="H24" s="13"/>
      <c r="I24" s="16"/>
      <c r="J24" s="16"/>
      <c r="K24" s="15"/>
      <c r="L24" s="13"/>
    </row>
    <row r="25" spans="1:12" ht="15" x14ac:dyDescent="0.4">
      <c r="A25" s="8"/>
      <c r="B25" s="9"/>
      <c r="C25" s="9"/>
      <c r="D25" s="10"/>
      <c r="E25" s="10"/>
      <c r="F25" s="9"/>
      <c r="G25" s="33"/>
      <c r="H25" s="13"/>
      <c r="I25" s="16"/>
      <c r="J25" s="16"/>
      <c r="K25" s="15"/>
      <c r="L25" s="13"/>
    </row>
    <row r="26" spans="1:12" ht="15" x14ac:dyDescent="0.4">
      <c r="A26" s="25"/>
      <c r="B26" s="9"/>
      <c r="C26" s="9"/>
      <c r="D26" s="10"/>
      <c r="E26" s="10"/>
      <c r="F26" s="9"/>
      <c r="G26" s="33"/>
      <c r="H26" s="13"/>
      <c r="I26" s="16"/>
      <c r="J26" s="16"/>
      <c r="K26" s="15"/>
      <c r="L26" s="13"/>
    </row>
    <row r="27" spans="1:12" ht="15" x14ac:dyDescent="0.4">
      <c r="A27" s="8"/>
      <c r="B27" s="9"/>
      <c r="C27" s="9"/>
      <c r="D27" s="26"/>
      <c r="E27" s="26"/>
      <c r="F27" s="9"/>
      <c r="G27" s="14"/>
      <c r="H27" s="13"/>
      <c r="I27" s="16"/>
      <c r="J27" s="16"/>
      <c r="K27" s="15"/>
      <c r="L27" s="13"/>
    </row>
    <row r="28" spans="1:12" ht="15" x14ac:dyDescent="0.4">
      <c r="A28" s="8"/>
      <c r="B28" s="9"/>
      <c r="C28" s="9"/>
      <c r="D28" s="10"/>
      <c r="E28" s="10"/>
      <c r="F28" s="18"/>
      <c r="G28" s="14"/>
      <c r="H28" s="13"/>
      <c r="I28" s="16"/>
      <c r="J28" s="34"/>
      <c r="K28" s="15"/>
      <c r="L28" s="13"/>
    </row>
    <row r="29" spans="1:12" ht="15" x14ac:dyDescent="0.4">
      <c r="A29" s="8"/>
      <c r="B29" s="9"/>
      <c r="C29" s="9"/>
      <c r="D29" s="10"/>
      <c r="E29" s="10"/>
      <c r="F29" s="18"/>
      <c r="G29" s="33"/>
      <c r="H29" s="13"/>
      <c r="I29" s="16"/>
      <c r="J29" s="16"/>
      <c r="K29" s="15"/>
      <c r="L29" s="13"/>
    </row>
    <row r="30" spans="1:12" ht="15" x14ac:dyDescent="0.4">
      <c r="A30" s="8"/>
      <c r="B30" s="9"/>
      <c r="C30" s="9"/>
      <c r="D30" s="10"/>
      <c r="E30" s="10"/>
      <c r="F30" s="18"/>
      <c r="G30" s="14"/>
      <c r="H30" s="13"/>
      <c r="I30" s="16"/>
      <c r="J30" s="34"/>
      <c r="K30" s="15"/>
      <c r="L30" s="13"/>
    </row>
    <row r="31" spans="1:12" ht="15" x14ac:dyDescent="0.4">
      <c r="A31" s="8"/>
      <c r="B31" s="9"/>
      <c r="C31" s="9"/>
      <c r="D31" s="10"/>
      <c r="E31" s="10"/>
      <c r="F31" s="18"/>
      <c r="G31" s="33"/>
      <c r="H31" s="13"/>
      <c r="I31" s="16"/>
      <c r="J31" s="16"/>
      <c r="K31" s="15"/>
      <c r="L31" s="13"/>
    </row>
    <row r="32" spans="1:12" ht="15" x14ac:dyDescent="0.4">
      <c r="A32" s="8"/>
      <c r="B32" s="9"/>
      <c r="C32" s="9"/>
      <c r="D32" s="10"/>
      <c r="E32" s="10"/>
      <c r="F32" s="18"/>
      <c r="G32" s="33"/>
      <c r="H32" s="13"/>
      <c r="I32" s="16"/>
      <c r="J32" s="16"/>
      <c r="K32" s="15"/>
      <c r="L32" s="13"/>
    </row>
    <row r="33" spans="1:12" ht="15" x14ac:dyDescent="0.4">
      <c r="A33" s="8"/>
      <c r="B33" s="9"/>
      <c r="C33" s="9"/>
      <c r="D33" s="10"/>
      <c r="E33" s="10"/>
      <c r="F33" s="18"/>
      <c r="G33" s="14"/>
      <c r="H33" s="13"/>
      <c r="I33" s="16"/>
      <c r="J33" s="16"/>
      <c r="K33" s="15"/>
      <c r="L33" s="13"/>
    </row>
    <row r="34" spans="1:12" ht="15" x14ac:dyDescent="0.4">
      <c r="A34" s="8"/>
      <c r="B34" s="9"/>
      <c r="C34" s="9"/>
      <c r="D34" s="10"/>
      <c r="E34" s="26"/>
      <c r="F34" s="9"/>
      <c r="G34" s="33"/>
      <c r="H34" s="13"/>
      <c r="I34" s="16"/>
      <c r="J34" s="16"/>
      <c r="K34" s="15"/>
      <c r="L34" s="13"/>
    </row>
    <row r="35" spans="1:12" ht="15" x14ac:dyDescent="0.4">
      <c r="A35" s="8"/>
      <c r="B35" s="9"/>
      <c r="C35" s="9"/>
      <c r="D35" s="10"/>
      <c r="E35" s="10"/>
      <c r="F35" s="18"/>
      <c r="G35" s="14"/>
      <c r="H35" s="13"/>
      <c r="I35" s="16"/>
      <c r="J35" s="16"/>
      <c r="K35" s="15"/>
      <c r="L35" s="13"/>
    </row>
    <row r="36" spans="1:12" ht="15" x14ac:dyDescent="0.4">
      <c r="A36" s="8"/>
      <c r="B36" s="9"/>
      <c r="C36" s="9"/>
      <c r="D36" s="10"/>
      <c r="E36" s="10"/>
      <c r="F36" s="18"/>
      <c r="G36" s="14"/>
      <c r="H36" s="13"/>
      <c r="I36" s="16"/>
      <c r="J36" s="34"/>
      <c r="K36" s="15"/>
      <c r="L36" s="13"/>
    </row>
    <row r="37" spans="1:12" ht="15" x14ac:dyDescent="0.4">
      <c r="A37" s="8"/>
      <c r="B37" s="9"/>
      <c r="C37" s="9"/>
      <c r="D37" s="10"/>
      <c r="E37" s="10"/>
      <c r="F37" s="18"/>
      <c r="G37" s="14"/>
      <c r="H37" s="13"/>
      <c r="I37" s="16"/>
      <c r="J37" s="16"/>
      <c r="K37" s="15"/>
      <c r="L37" s="13"/>
    </row>
    <row r="38" spans="1:12" ht="15" x14ac:dyDescent="0.4">
      <c r="A38" s="8"/>
      <c r="B38" s="9"/>
      <c r="C38" s="32"/>
      <c r="D38" s="10"/>
      <c r="E38" s="10"/>
      <c r="F38" s="32"/>
      <c r="G38" s="33"/>
      <c r="H38" s="13"/>
      <c r="I38" s="16"/>
      <c r="J38" s="16"/>
      <c r="K38" s="15"/>
      <c r="L38" s="13"/>
    </row>
    <row r="39" spans="1:12" ht="15" x14ac:dyDescent="0.4">
      <c r="A39" s="8"/>
      <c r="B39" s="9"/>
      <c r="C39" s="32"/>
      <c r="D39" s="26"/>
      <c r="E39" s="26"/>
      <c r="F39" s="32"/>
      <c r="G39" s="33"/>
      <c r="H39" s="13"/>
      <c r="I39" s="16"/>
      <c r="J39" s="16"/>
      <c r="K39" s="15"/>
      <c r="L39" s="13"/>
    </row>
  </sheetData>
  <autoFilter ref="A5:L5" xr:uid="{00000000-0001-0000-0100-000000000000}">
    <sortState xmlns:xlrd2="http://schemas.microsoft.com/office/spreadsheetml/2017/richdata2" ref="A6:L18">
      <sortCondition ref="C5"/>
    </sortState>
  </autoFilter>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3"/>
  <sheetViews>
    <sheetView showGridLines="0" zoomScale="90" zoomScaleNormal="90" workbookViewId="0">
      <pane ySplit="5" topLeftCell="A6" activePane="bottomLeft" state="frozen"/>
      <selection pane="bottomLeft"/>
    </sheetView>
  </sheetViews>
  <sheetFormatPr defaultRowHeight="15" x14ac:dyDescent="0.4"/>
  <cols>
    <col min="2" max="2" width="27.6640625" customWidth="1"/>
    <col min="3" max="3" width="41.5546875" customWidth="1"/>
    <col min="4" max="4" width="19.44140625" customWidth="1"/>
    <col min="5" max="6" width="10.21875" bestFit="1" customWidth="1"/>
    <col min="7" max="7" width="8.88671875" customWidth="1"/>
    <col min="8" max="8" width="23.94140625" bestFit="1" customWidth="1"/>
  </cols>
  <sheetData>
    <row r="1" spans="1:8" ht="15.75" x14ac:dyDescent="0.5">
      <c r="A1" s="3" t="s">
        <v>18</v>
      </c>
    </row>
    <row r="2" spans="1:8" ht="15.75" x14ac:dyDescent="0.5">
      <c r="A2" s="3" t="s">
        <v>11</v>
      </c>
    </row>
    <row r="3" spans="1:8" x14ac:dyDescent="0.4">
      <c r="A3" s="29" t="s">
        <v>36</v>
      </c>
      <c r="D3" s="22"/>
    </row>
    <row r="4" spans="1:8" x14ac:dyDescent="0.4">
      <c r="B4" s="22"/>
    </row>
    <row r="5" spans="1:8" ht="21.4" x14ac:dyDescent="0.4">
      <c r="A5" s="2" t="s">
        <v>17</v>
      </c>
      <c r="B5" s="2" t="s">
        <v>16</v>
      </c>
      <c r="C5" s="2" t="s">
        <v>15</v>
      </c>
      <c r="D5" s="2" t="s">
        <v>12</v>
      </c>
      <c r="E5" s="2" t="s">
        <v>14</v>
      </c>
      <c r="F5" s="2" t="s">
        <v>13</v>
      </c>
      <c r="G5" s="28" t="s">
        <v>19</v>
      </c>
      <c r="H5" s="24" t="s">
        <v>22</v>
      </c>
    </row>
    <row r="6" spans="1:8" ht="21.4" x14ac:dyDescent="0.4">
      <c r="A6" s="8" t="s">
        <v>81</v>
      </c>
      <c r="B6" s="11" t="s">
        <v>102</v>
      </c>
      <c r="C6" s="11" t="s">
        <v>123</v>
      </c>
      <c r="D6" s="23" t="s">
        <v>28</v>
      </c>
      <c r="E6" s="12">
        <v>44285.544861111113</v>
      </c>
      <c r="F6" s="12">
        <v>44316.708333333336</v>
      </c>
      <c r="G6" s="36" t="s">
        <v>139</v>
      </c>
      <c r="H6" s="31" t="s">
        <v>34</v>
      </c>
    </row>
    <row r="7" spans="1:8" ht="21.4" x14ac:dyDescent="0.4">
      <c r="A7" s="8" t="s">
        <v>82</v>
      </c>
      <c r="B7" s="11" t="s">
        <v>103</v>
      </c>
      <c r="C7" s="11" t="s">
        <v>124</v>
      </c>
      <c r="D7" s="23" t="s">
        <v>28</v>
      </c>
      <c r="E7" s="12">
        <v>44285.61273148148</v>
      </c>
      <c r="F7" s="12">
        <v>44316.708333333336</v>
      </c>
      <c r="G7" s="36" t="s">
        <v>140</v>
      </c>
      <c r="H7" s="31" t="s">
        <v>34</v>
      </c>
    </row>
    <row r="8" spans="1:8" ht="21.4" x14ac:dyDescent="0.4">
      <c r="A8" s="8" t="s">
        <v>83</v>
      </c>
      <c r="B8" s="11" t="s">
        <v>104</v>
      </c>
      <c r="C8" s="11" t="s">
        <v>125</v>
      </c>
      <c r="D8" s="23" t="s">
        <v>28</v>
      </c>
      <c r="E8" s="12">
        <v>44274.667233796295</v>
      </c>
      <c r="F8" s="12">
        <v>44302.708333333336</v>
      </c>
      <c r="G8" s="36" t="s">
        <v>141</v>
      </c>
      <c r="H8" s="31" t="s">
        <v>34</v>
      </c>
    </row>
    <row r="9" spans="1:8" ht="21.4" x14ac:dyDescent="0.4">
      <c r="A9" s="8" t="s">
        <v>84</v>
      </c>
      <c r="B9" s="11" t="s">
        <v>105</v>
      </c>
      <c r="C9" s="11" t="s">
        <v>105</v>
      </c>
      <c r="D9" s="23" t="s">
        <v>28</v>
      </c>
      <c r="E9" s="12">
        <v>44272.703784722224</v>
      </c>
      <c r="F9" s="12">
        <v>44288.708333333336</v>
      </c>
      <c r="G9" s="36" t="s">
        <v>142</v>
      </c>
      <c r="H9" s="31" t="s">
        <v>33</v>
      </c>
    </row>
    <row r="10" spans="1:8" x14ac:dyDescent="0.4">
      <c r="A10" s="8" t="s">
        <v>85</v>
      </c>
      <c r="B10" s="11" t="s">
        <v>106</v>
      </c>
      <c r="C10" s="11" t="s">
        <v>106</v>
      </c>
      <c r="D10" s="23" t="s">
        <v>27</v>
      </c>
      <c r="E10" s="12">
        <v>44265.789270833331</v>
      </c>
      <c r="F10" s="12">
        <v>44284.416666666664</v>
      </c>
      <c r="G10" s="36" t="s">
        <v>143</v>
      </c>
      <c r="H10" s="31" t="s">
        <v>34</v>
      </c>
    </row>
    <row r="11" spans="1:8" x14ac:dyDescent="0.4">
      <c r="A11" s="8" t="s">
        <v>86</v>
      </c>
      <c r="B11" s="11" t="s">
        <v>107</v>
      </c>
      <c r="C11" s="11" t="s">
        <v>107</v>
      </c>
      <c r="D11" s="23" t="s">
        <v>26</v>
      </c>
      <c r="E11" s="12">
        <v>44271.504502314812</v>
      </c>
      <c r="F11" s="12">
        <v>44316.5</v>
      </c>
      <c r="G11" s="36" t="s">
        <v>144</v>
      </c>
      <c r="H11" s="31" t="s">
        <v>33</v>
      </c>
    </row>
    <row r="12" spans="1:8" ht="21.4" x14ac:dyDescent="0.4">
      <c r="A12" s="8" t="s">
        <v>87</v>
      </c>
      <c r="B12" s="11" t="s">
        <v>108</v>
      </c>
      <c r="C12" s="11" t="s">
        <v>126</v>
      </c>
      <c r="D12" s="23" t="s">
        <v>26</v>
      </c>
      <c r="E12" s="12">
        <v>44270.416226851848</v>
      </c>
      <c r="F12" s="12">
        <v>44312.5</v>
      </c>
      <c r="G12" s="36" t="s">
        <v>145</v>
      </c>
      <c r="H12" s="31" t="s">
        <v>33</v>
      </c>
    </row>
    <row r="13" spans="1:8" ht="21.4" x14ac:dyDescent="0.4">
      <c r="A13" s="8" t="s">
        <v>88</v>
      </c>
      <c r="B13" s="11" t="s">
        <v>109</v>
      </c>
      <c r="C13" s="11" t="s">
        <v>127</v>
      </c>
      <c r="D13" s="23" t="s">
        <v>26</v>
      </c>
      <c r="E13" s="12">
        <v>44267.647569444445</v>
      </c>
      <c r="F13" s="12">
        <v>44309.5</v>
      </c>
      <c r="G13" s="36" t="s">
        <v>146</v>
      </c>
      <c r="H13" s="31" t="s">
        <v>33</v>
      </c>
    </row>
    <row r="14" spans="1:8" x14ac:dyDescent="0.4">
      <c r="A14" s="8" t="s">
        <v>20</v>
      </c>
      <c r="B14" s="11" t="s">
        <v>21</v>
      </c>
      <c r="C14" s="11" t="s">
        <v>128</v>
      </c>
      <c r="D14" s="23" t="s">
        <v>26</v>
      </c>
      <c r="E14" s="12">
        <v>44279.664027777777</v>
      </c>
      <c r="F14" s="12">
        <v>44300.5</v>
      </c>
      <c r="G14" s="36" t="s">
        <v>147</v>
      </c>
      <c r="H14" s="31" t="s">
        <v>23</v>
      </c>
    </row>
    <row r="15" spans="1:8" ht="21.4" x14ac:dyDescent="0.4">
      <c r="A15" s="8" t="s">
        <v>89</v>
      </c>
      <c r="B15" s="11" t="s">
        <v>110</v>
      </c>
      <c r="C15" s="11" t="s">
        <v>129</v>
      </c>
      <c r="D15" s="23" t="s">
        <v>26</v>
      </c>
      <c r="E15" s="12">
        <v>44265.691736111112</v>
      </c>
      <c r="F15" s="12">
        <v>44300.5</v>
      </c>
      <c r="G15" s="36" t="s">
        <v>148</v>
      </c>
      <c r="H15" s="31" t="s">
        <v>23</v>
      </c>
    </row>
    <row r="16" spans="1:8" ht="21.4" x14ac:dyDescent="0.4">
      <c r="A16" s="8" t="s">
        <v>90</v>
      </c>
      <c r="B16" s="11" t="s">
        <v>111</v>
      </c>
      <c r="C16" s="11" t="s">
        <v>130</v>
      </c>
      <c r="D16" s="23" t="s">
        <v>26</v>
      </c>
      <c r="E16" s="12">
        <v>44264.596782407411</v>
      </c>
      <c r="F16" s="12">
        <v>44295.5</v>
      </c>
      <c r="G16" s="36" t="s">
        <v>149</v>
      </c>
      <c r="H16" s="31" t="s">
        <v>23</v>
      </c>
    </row>
    <row r="17" spans="1:8" ht="21.4" x14ac:dyDescent="0.4">
      <c r="A17" s="8" t="s">
        <v>91</v>
      </c>
      <c r="B17" s="11" t="s">
        <v>112</v>
      </c>
      <c r="C17" s="11" t="s">
        <v>131</v>
      </c>
      <c r="D17" s="23" t="s">
        <v>26</v>
      </c>
      <c r="E17" s="12">
        <v>44264.591400462959</v>
      </c>
      <c r="F17" s="12">
        <v>44295.5</v>
      </c>
      <c r="G17" s="36" t="s">
        <v>150</v>
      </c>
      <c r="H17" s="31" t="s">
        <v>23</v>
      </c>
    </row>
    <row r="18" spans="1:8" x14ac:dyDescent="0.4">
      <c r="A18" s="8" t="s">
        <v>92</v>
      </c>
      <c r="B18" s="11" t="s">
        <v>113</v>
      </c>
      <c r="C18" s="11" t="s">
        <v>132</v>
      </c>
      <c r="D18" s="23" t="s">
        <v>26</v>
      </c>
      <c r="E18" s="12">
        <v>44263.512557870374</v>
      </c>
      <c r="F18" s="12">
        <v>44295.5</v>
      </c>
      <c r="G18" s="36" t="s">
        <v>151</v>
      </c>
      <c r="H18" s="31" t="s">
        <v>23</v>
      </c>
    </row>
    <row r="19" spans="1:8" x14ac:dyDescent="0.4">
      <c r="A19" s="8" t="s">
        <v>20</v>
      </c>
      <c r="B19" s="11" t="s">
        <v>21</v>
      </c>
      <c r="C19" s="11" t="s">
        <v>133</v>
      </c>
      <c r="D19" s="23" t="s">
        <v>26</v>
      </c>
      <c r="E19" s="12">
        <v>44270.444409722222</v>
      </c>
      <c r="F19" s="12">
        <v>44287.5</v>
      </c>
      <c r="G19" s="36" t="s">
        <v>152</v>
      </c>
      <c r="H19" s="31" t="s">
        <v>23</v>
      </c>
    </row>
    <row r="20" spans="1:8" x14ac:dyDescent="0.4">
      <c r="A20" s="8" t="s">
        <v>93</v>
      </c>
      <c r="B20" s="11" t="s">
        <v>114</v>
      </c>
      <c r="C20" s="11" t="s">
        <v>114</v>
      </c>
      <c r="D20" s="23" t="s">
        <v>26</v>
      </c>
      <c r="E20" s="12">
        <v>44271.496516203704</v>
      </c>
      <c r="F20" s="12">
        <v>44316.5</v>
      </c>
      <c r="G20" s="36" t="s">
        <v>153</v>
      </c>
      <c r="H20" s="31" t="s">
        <v>33</v>
      </c>
    </row>
    <row r="21" spans="1:8" ht="21.4" x14ac:dyDescent="0.4">
      <c r="A21" s="8" t="s">
        <v>94</v>
      </c>
      <c r="B21" s="11" t="s">
        <v>115</v>
      </c>
      <c r="C21" s="11" t="s">
        <v>134</v>
      </c>
      <c r="D21" s="23" t="s">
        <v>26</v>
      </c>
      <c r="E21" s="12">
        <v>44211.682928240742</v>
      </c>
      <c r="F21" s="12">
        <v>44246.5</v>
      </c>
      <c r="G21" s="36" t="s">
        <v>154</v>
      </c>
      <c r="H21" s="31" t="s">
        <v>33</v>
      </c>
    </row>
    <row r="22" spans="1:8" x14ac:dyDescent="0.4">
      <c r="A22" s="8" t="s">
        <v>95</v>
      </c>
      <c r="B22" s="11" t="s">
        <v>116</v>
      </c>
      <c r="C22" s="11" t="s">
        <v>116</v>
      </c>
      <c r="D22" s="23" t="s">
        <v>26</v>
      </c>
      <c r="E22" s="12">
        <v>44228.447662037041</v>
      </c>
      <c r="F22" s="12">
        <v>44231.5</v>
      </c>
      <c r="G22" s="36" t="s">
        <v>155</v>
      </c>
      <c r="H22" s="31" t="s">
        <v>23</v>
      </c>
    </row>
    <row r="23" spans="1:8" ht="21.4" x14ac:dyDescent="0.4">
      <c r="A23" s="8" t="s">
        <v>96</v>
      </c>
      <c r="B23" s="11" t="s">
        <v>117</v>
      </c>
      <c r="C23" s="11" t="s">
        <v>117</v>
      </c>
      <c r="D23" s="23" t="s">
        <v>26</v>
      </c>
      <c r="E23" s="12">
        <v>44231.594722222224</v>
      </c>
      <c r="F23" s="12">
        <v>44236.5</v>
      </c>
      <c r="G23" s="36" t="s">
        <v>155</v>
      </c>
      <c r="H23" s="31" t="s">
        <v>23</v>
      </c>
    </row>
    <row r="24" spans="1:8" x14ac:dyDescent="0.4">
      <c r="A24" s="8" t="s">
        <v>97</v>
      </c>
      <c r="B24" s="11" t="s">
        <v>118</v>
      </c>
      <c r="C24" s="11" t="s">
        <v>135</v>
      </c>
      <c r="D24" s="1" t="s">
        <v>27</v>
      </c>
      <c r="E24" s="12">
        <v>44263.584791666668</v>
      </c>
      <c r="F24" s="12">
        <v>44284.416666666664</v>
      </c>
      <c r="G24" s="36" t="s">
        <v>143</v>
      </c>
      <c r="H24" s="31" t="s">
        <v>33</v>
      </c>
    </row>
    <row r="25" spans="1:8" x14ac:dyDescent="0.4">
      <c r="A25" s="8" t="s">
        <v>98</v>
      </c>
      <c r="B25" s="11" t="s">
        <v>119</v>
      </c>
      <c r="C25" s="11" t="s">
        <v>136</v>
      </c>
      <c r="D25" s="1" t="s">
        <v>27</v>
      </c>
      <c r="E25" s="12">
        <v>44265.773425925923</v>
      </c>
      <c r="F25" s="12">
        <v>44284.416666666664</v>
      </c>
      <c r="G25" s="36" t="s">
        <v>143</v>
      </c>
      <c r="H25" s="31" t="s">
        <v>34</v>
      </c>
    </row>
    <row r="26" spans="1:8" x14ac:dyDescent="0.4">
      <c r="A26" s="8" t="s">
        <v>99</v>
      </c>
      <c r="B26" s="11" t="s">
        <v>120</v>
      </c>
      <c r="C26" s="11" t="s">
        <v>137</v>
      </c>
      <c r="D26" s="1" t="s">
        <v>27</v>
      </c>
      <c r="E26" s="12">
        <v>44252.593078703707</v>
      </c>
      <c r="F26" s="12">
        <v>44260.708333333336</v>
      </c>
      <c r="G26" s="36" t="s">
        <v>156</v>
      </c>
      <c r="H26" s="31" t="s">
        <v>23</v>
      </c>
    </row>
    <row r="27" spans="1:8" ht="21.4" x14ac:dyDescent="0.4">
      <c r="A27" s="8" t="s">
        <v>100</v>
      </c>
      <c r="B27" s="11" t="s">
        <v>121</v>
      </c>
      <c r="C27" s="11" t="s">
        <v>138</v>
      </c>
      <c r="D27" s="23" t="s">
        <v>26</v>
      </c>
      <c r="E27" s="12">
        <v>44209.651099537034</v>
      </c>
      <c r="F27" s="12">
        <v>44235.416666666664</v>
      </c>
      <c r="G27" s="36" t="s">
        <v>157</v>
      </c>
      <c r="H27" s="31" t="s">
        <v>24</v>
      </c>
    </row>
    <row r="28" spans="1:8" ht="21.4" x14ac:dyDescent="0.4">
      <c r="A28" s="8" t="s">
        <v>101</v>
      </c>
      <c r="B28" s="11" t="s">
        <v>122</v>
      </c>
      <c r="C28" s="11" t="s">
        <v>122</v>
      </c>
      <c r="D28" s="23" t="s">
        <v>26</v>
      </c>
      <c r="E28" s="12">
        <v>44244.601122685184</v>
      </c>
      <c r="F28" s="12">
        <v>44252.5</v>
      </c>
      <c r="G28" s="36" t="s">
        <v>158</v>
      </c>
      <c r="H28" s="31" t="s">
        <v>23</v>
      </c>
    </row>
    <row r="29" spans="1:8" x14ac:dyDescent="0.4">
      <c r="A29" s="8" t="s">
        <v>99</v>
      </c>
      <c r="B29" s="11" t="s">
        <v>120</v>
      </c>
      <c r="C29" s="11" t="s">
        <v>137</v>
      </c>
      <c r="D29" s="11" t="s">
        <v>27</v>
      </c>
      <c r="E29" s="12">
        <v>44231.747407407405</v>
      </c>
      <c r="F29" s="12">
        <v>44252.491666666669</v>
      </c>
      <c r="G29" s="36" t="s">
        <v>156</v>
      </c>
      <c r="H29" s="31" t="s">
        <v>23</v>
      </c>
    </row>
    <row r="30" spans="1:8" x14ac:dyDescent="0.4">
      <c r="A30" s="8"/>
      <c r="B30" s="11"/>
      <c r="C30" s="11"/>
      <c r="D30" s="23"/>
      <c r="E30" s="12"/>
      <c r="F30" s="12"/>
      <c r="G30" s="27"/>
      <c r="H30" s="31"/>
    </row>
    <row r="31" spans="1:8" x14ac:dyDescent="0.4">
      <c r="A31" s="8"/>
      <c r="B31" s="11"/>
      <c r="C31" s="11"/>
      <c r="D31" s="23"/>
      <c r="E31" s="12"/>
      <c r="F31" s="12"/>
      <c r="G31" s="27"/>
      <c r="H31" s="31"/>
    </row>
    <row r="32" spans="1:8" x14ac:dyDescent="0.4">
      <c r="A32" s="8"/>
      <c r="B32" s="11"/>
      <c r="C32" s="11"/>
      <c r="D32" s="11"/>
      <c r="E32" s="12"/>
      <c r="F32" s="12"/>
      <c r="G32" s="27"/>
      <c r="H32" s="31"/>
    </row>
    <row r="33" spans="1:8" x14ac:dyDescent="0.4">
      <c r="A33" s="8"/>
      <c r="B33" s="11"/>
      <c r="C33" s="11"/>
      <c r="D33" s="1"/>
      <c r="E33" s="12"/>
      <c r="F33" s="12"/>
      <c r="G33" s="27"/>
      <c r="H33" s="31"/>
    </row>
    <row r="34" spans="1:8" x14ac:dyDescent="0.4">
      <c r="A34" s="8"/>
      <c r="B34" s="11"/>
      <c r="C34" s="11"/>
      <c r="D34" s="11"/>
      <c r="E34" s="12"/>
      <c r="F34" s="12"/>
      <c r="G34" s="27"/>
      <c r="H34" s="31"/>
    </row>
    <row r="35" spans="1:8" x14ac:dyDescent="0.4">
      <c r="A35" s="8"/>
      <c r="B35" s="11"/>
      <c r="C35" s="11"/>
      <c r="D35" s="23"/>
      <c r="E35" s="12"/>
      <c r="F35" s="12"/>
      <c r="G35" s="27"/>
      <c r="H35" s="31"/>
    </row>
    <row r="36" spans="1:8" x14ac:dyDescent="0.4">
      <c r="A36" s="8"/>
      <c r="B36" s="11"/>
      <c r="C36" s="11"/>
      <c r="D36" s="11"/>
      <c r="E36" s="12"/>
      <c r="F36" s="12"/>
      <c r="G36" s="27"/>
      <c r="H36" s="31"/>
    </row>
    <row r="37" spans="1:8" x14ac:dyDescent="0.4">
      <c r="A37" s="8"/>
      <c r="B37" s="11"/>
      <c r="C37" s="11"/>
      <c r="D37" s="1"/>
      <c r="E37" s="12"/>
      <c r="F37" s="12"/>
      <c r="G37" s="27"/>
      <c r="H37" s="31"/>
    </row>
    <row r="38" spans="1:8" x14ac:dyDescent="0.4">
      <c r="A38" s="8"/>
      <c r="B38" s="11"/>
      <c r="C38" s="11"/>
      <c r="D38" s="23"/>
      <c r="E38" s="12"/>
      <c r="F38" s="12"/>
      <c r="G38" s="27"/>
      <c r="H38" s="31"/>
    </row>
    <row r="39" spans="1:8" x14ac:dyDescent="0.4">
      <c r="A39" s="8"/>
      <c r="B39" s="11"/>
      <c r="C39" s="11"/>
      <c r="D39" s="11"/>
      <c r="E39" s="12"/>
      <c r="F39" s="12"/>
      <c r="G39" s="27"/>
      <c r="H39" s="31"/>
    </row>
    <row r="40" spans="1:8" x14ac:dyDescent="0.4">
      <c r="A40" s="8"/>
      <c r="B40" s="11"/>
      <c r="C40" s="11"/>
      <c r="D40" s="11"/>
      <c r="E40" s="12"/>
      <c r="F40" s="12"/>
      <c r="G40" s="27"/>
      <c r="H40" s="31"/>
    </row>
    <row r="41" spans="1:8" x14ac:dyDescent="0.4">
      <c r="A41" s="8"/>
      <c r="B41" s="11"/>
      <c r="C41" s="11"/>
      <c r="D41" s="11"/>
      <c r="E41" s="12"/>
      <c r="F41" s="12"/>
      <c r="G41" s="27"/>
      <c r="H41" s="31"/>
    </row>
    <row r="42" spans="1:8" x14ac:dyDescent="0.4">
      <c r="A42" s="8"/>
      <c r="B42" s="11"/>
      <c r="C42" s="11"/>
      <c r="D42" s="11"/>
      <c r="E42" s="12"/>
      <c r="F42" s="12"/>
      <c r="G42" s="27"/>
      <c r="H42" s="31"/>
    </row>
    <row r="43" spans="1:8" x14ac:dyDescent="0.4">
      <c r="A43" s="8"/>
      <c r="B43" s="11"/>
      <c r="C43" s="11"/>
      <c r="D43" s="11"/>
      <c r="E43" s="12"/>
      <c r="F43" s="12"/>
      <c r="G43" s="27"/>
      <c r="H43" s="31"/>
    </row>
    <row r="44" spans="1:8" x14ac:dyDescent="0.4">
      <c r="A44" s="8"/>
      <c r="B44" s="11"/>
      <c r="C44" s="11"/>
      <c r="D44" s="11"/>
      <c r="E44" s="12"/>
      <c r="F44" s="12"/>
      <c r="G44" s="27"/>
      <c r="H44" s="31"/>
    </row>
    <row r="45" spans="1:8" x14ac:dyDescent="0.4">
      <c r="A45" s="8"/>
      <c r="B45" s="11"/>
      <c r="C45" s="11"/>
      <c r="D45" s="11"/>
      <c r="E45" s="12"/>
      <c r="F45" s="12"/>
      <c r="G45" s="27"/>
      <c r="H45" s="31"/>
    </row>
    <row r="46" spans="1:8" x14ac:dyDescent="0.4">
      <c r="A46" s="8"/>
      <c r="B46" s="11"/>
      <c r="C46" s="11"/>
      <c r="D46" s="11"/>
      <c r="E46" s="12"/>
      <c r="F46" s="12"/>
      <c r="G46" s="27"/>
      <c r="H46" s="31"/>
    </row>
    <row r="47" spans="1:8" x14ac:dyDescent="0.4">
      <c r="A47" s="8"/>
      <c r="B47" s="11"/>
      <c r="C47" s="11"/>
      <c r="D47" s="11"/>
      <c r="E47" s="12"/>
      <c r="F47" s="12"/>
      <c r="G47" s="27"/>
      <c r="H47" s="31"/>
    </row>
    <row r="48" spans="1:8" x14ac:dyDescent="0.4">
      <c r="A48" s="8"/>
      <c r="B48" s="11"/>
      <c r="C48" s="11"/>
      <c r="D48" s="11"/>
      <c r="E48" s="12"/>
      <c r="F48" s="12"/>
      <c r="G48" s="27"/>
      <c r="H48" s="31"/>
    </row>
    <row r="49" spans="1:8" x14ac:dyDescent="0.4">
      <c r="A49" s="8"/>
      <c r="B49" s="11"/>
      <c r="C49" s="11"/>
      <c r="D49" s="11"/>
      <c r="E49" s="12"/>
      <c r="F49" s="12"/>
      <c r="G49" s="27"/>
      <c r="H49" s="31"/>
    </row>
    <row r="50" spans="1:8" x14ac:dyDescent="0.4">
      <c r="A50" s="8"/>
      <c r="B50" s="11"/>
      <c r="C50" s="11"/>
      <c r="D50" s="11"/>
      <c r="E50" s="12"/>
      <c r="F50" s="12"/>
      <c r="G50" s="27"/>
      <c r="H50" s="31"/>
    </row>
    <row r="51" spans="1:8" x14ac:dyDescent="0.4">
      <c r="A51" s="8"/>
      <c r="B51" s="11"/>
      <c r="C51" s="11"/>
      <c r="D51" s="11"/>
      <c r="E51" s="12"/>
      <c r="F51" s="12"/>
      <c r="G51" s="27"/>
      <c r="H51" s="31"/>
    </row>
    <row r="52" spans="1:8" x14ac:dyDescent="0.4">
      <c r="A52" s="8"/>
      <c r="B52" s="11"/>
      <c r="C52" s="11"/>
      <c r="D52" s="11"/>
      <c r="E52" s="12"/>
      <c r="F52" s="12"/>
      <c r="G52" s="27"/>
      <c r="H52" s="31"/>
    </row>
    <row r="53" spans="1:8" x14ac:dyDescent="0.4">
      <c r="A53" s="8"/>
      <c r="B53" s="11"/>
      <c r="C53" s="11"/>
      <c r="D53" s="11"/>
      <c r="E53" s="12"/>
      <c r="F53" s="12"/>
      <c r="G53" s="27"/>
      <c r="H53" s="31"/>
    </row>
    <row r="54" spans="1:8" x14ac:dyDescent="0.4">
      <c r="A54" s="8"/>
      <c r="B54" s="11"/>
      <c r="C54" s="11"/>
      <c r="D54" s="11"/>
      <c r="E54" s="12"/>
      <c r="F54" s="12"/>
      <c r="G54" s="27"/>
      <c r="H54" s="31"/>
    </row>
    <row r="55" spans="1:8" x14ac:dyDescent="0.4">
      <c r="A55" s="8"/>
      <c r="B55" s="11"/>
      <c r="C55" s="11"/>
      <c r="D55" s="11"/>
      <c r="E55" s="12"/>
      <c r="F55" s="12"/>
      <c r="G55" s="27"/>
      <c r="H55" s="31"/>
    </row>
    <row r="56" spans="1:8" x14ac:dyDescent="0.4">
      <c r="A56" s="8"/>
      <c r="B56" s="11"/>
      <c r="C56" s="11"/>
      <c r="D56" s="11"/>
      <c r="E56" s="12"/>
      <c r="F56" s="12"/>
      <c r="G56" s="27"/>
      <c r="H56" s="31"/>
    </row>
    <row r="57" spans="1:8" x14ac:dyDescent="0.4">
      <c r="A57" s="8"/>
      <c r="B57" s="11"/>
      <c r="C57" s="11"/>
      <c r="D57" s="11"/>
      <c r="E57" s="12"/>
      <c r="F57" s="12"/>
      <c r="G57" s="27"/>
      <c r="H57" s="31"/>
    </row>
    <row r="58" spans="1:8" x14ac:dyDescent="0.4">
      <c r="A58" s="8"/>
      <c r="B58" s="11"/>
      <c r="C58" s="11"/>
      <c r="D58" s="1"/>
      <c r="E58" s="12"/>
      <c r="F58" s="12"/>
      <c r="G58" s="27"/>
      <c r="H58" s="31"/>
    </row>
    <row r="59" spans="1:8" x14ac:dyDescent="0.4">
      <c r="A59" s="8"/>
      <c r="B59" s="11"/>
      <c r="C59" s="11"/>
      <c r="D59" s="1"/>
      <c r="E59" s="12"/>
      <c r="F59" s="12"/>
      <c r="G59" s="27"/>
      <c r="H59" s="31"/>
    </row>
    <row r="60" spans="1:8" x14ac:dyDescent="0.4">
      <c r="A60" s="8"/>
      <c r="B60" s="11"/>
      <c r="C60" s="11"/>
      <c r="D60" s="1"/>
      <c r="E60" s="12"/>
      <c r="F60" s="12"/>
      <c r="G60" s="27"/>
      <c r="H60" s="31"/>
    </row>
    <row r="61" spans="1:8" x14ac:dyDescent="0.4">
      <c r="A61" s="8"/>
      <c r="B61" s="11"/>
      <c r="C61" s="11"/>
      <c r="D61" s="1"/>
      <c r="E61" s="12"/>
      <c r="F61" s="12"/>
      <c r="G61" s="27"/>
      <c r="H61" s="31"/>
    </row>
    <row r="62" spans="1:8" x14ac:dyDescent="0.4">
      <c r="A62" s="8"/>
      <c r="B62" s="11"/>
      <c r="C62" s="11"/>
      <c r="D62" s="1"/>
      <c r="E62" s="12"/>
      <c r="F62" s="12"/>
      <c r="G62" s="27"/>
      <c r="H62" s="31"/>
    </row>
    <row r="63" spans="1:8" x14ac:dyDescent="0.4">
      <c r="A63" s="8"/>
      <c r="B63" s="11"/>
      <c r="C63" s="11"/>
      <c r="D63" s="1"/>
      <c r="E63" s="12"/>
      <c r="F63" s="12"/>
      <c r="G63" s="27"/>
      <c r="H63" s="31"/>
    </row>
  </sheetData>
  <autoFilter ref="A5:H5" xr:uid="{4634E86F-557B-4BFD-B597-ED10FA210907}">
    <sortState xmlns:xlrd2="http://schemas.microsoft.com/office/spreadsheetml/2017/richdata2" ref="A6:H58">
      <sortCondition ref="A5"/>
    </sortState>
  </autoFilter>
  <pageMargins left="0.7" right="0.7" top="0.75" bottom="0.75" header="0.3" footer="0.3"/>
  <pageSetup paperSize="9" orientation="portrait" r:id="rId1"/>
  <ignoredErrors>
    <ignoredError sqref="G6:G2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A930934C30B045A761E9FF220B3DF8" ma:contentTypeVersion="11" ma:contentTypeDescription="Create a new document." ma:contentTypeScope="" ma:versionID="d0758fa844b009011bd8540d4ba6221f">
  <xsd:schema xmlns:xsd="http://www.w3.org/2001/XMLSchema" xmlns:xs="http://www.w3.org/2001/XMLSchema" xmlns:p="http://schemas.microsoft.com/office/2006/metadata/properties" xmlns:ns2="dc9b519e-a747-4e0f-b267-6465d21fffd2" xmlns:ns3="153aa1a1-3d9e-48d7-9a65-61388673175b" targetNamespace="http://schemas.microsoft.com/office/2006/metadata/properties" ma:root="true" ma:fieldsID="23e936816ab8471f4f15a5621d3cd176" ns2:_="" ns3:_="">
    <xsd:import namespace="dc9b519e-a747-4e0f-b267-6465d21fffd2"/>
    <xsd:import namespace="153aa1a1-3d9e-48d7-9a65-61388673175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EventHashCode" minOccurs="0"/>
                <xsd:element ref="ns3:MediaServiceGenerationTime"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519e-a747-4e0f-b267-6465d21fffd2"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3aa1a1-3d9e-48d7-9a65-61388673175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dc9b519e-a747-4e0f-b267-6465d21fffd2">
      <UserInfo>
        <DisplayName>Burke, Kylie: WCC</DisplayName>
        <AccountId>274</AccountId>
        <AccountType/>
      </UserInfo>
    </SharedWithUsers>
  </documentManagement>
</p:properties>
</file>

<file path=customXml/itemProps1.xml><?xml version="1.0" encoding="utf-8"?>
<ds:datastoreItem xmlns:ds="http://schemas.openxmlformats.org/officeDocument/2006/customXml" ds:itemID="{047D73FA-72F1-4122-ADAC-45A08D0484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9b519e-a747-4e0f-b267-6465d21fffd2"/>
    <ds:schemaRef ds:uri="153aa1a1-3d9e-48d7-9a65-6138867317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9DD7CA-E6CD-41A7-B092-CE9B0A5545FF}">
  <ds:schemaRefs>
    <ds:schemaRef ds:uri="http://schemas.microsoft.com/sharepoint/v3/contenttype/forms"/>
  </ds:schemaRefs>
</ds:datastoreItem>
</file>

<file path=customXml/itemProps3.xml><?xml version="1.0" encoding="utf-8"?>
<ds:datastoreItem xmlns:ds="http://schemas.openxmlformats.org/officeDocument/2006/customXml" ds:itemID="{9B8A497B-7408-42EC-B050-63D9ADD7E1D7}">
  <ds:schemaRefs>
    <ds:schemaRef ds:uri="http://purl.org/dc/terms/"/>
    <ds:schemaRef ds:uri="http://schemas.microsoft.com/office/2006/documentManagement/types"/>
    <ds:schemaRef ds:uri="dc9b519e-a747-4e0f-b267-6465d21fffd2"/>
    <ds:schemaRef ds:uri="http://purl.org/dc/dcmitype/"/>
    <ds:schemaRef ds:uri="http://schemas.microsoft.com/office/infopath/2007/PartnerControls"/>
    <ds:schemaRef ds:uri="http://purl.org/dc/elements/1.1/"/>
    <ds:schemaRef ds:uri="153aa1a1-3d9e-48d7-9a65-61388673175b"/>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Contracts Q4 20_21</vt:lpstr>
      <vt:lpstr>ITTs Q4 20_21</vt:lpstr>
    </vt:vector>
  </TitlesOfParts>
  <Company>Westminster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kburke3</dc:creator>
  <cp:lastModifiedBy>Janic, Wojciech</cp:lastModifiedBy>
  <dcterms:created xsi:type="dcterms:W3CDTF">2017-11-01T15:19:58Z</dcterms:created>
  <dcterms:modified xsi:type="dcterms:W3CDTF">2022-02-24T09:33:32Z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0x01010024A930934C30B045A761E9FF220B3DF8</vt:lpwstr>
  </property>
</Properties>
</file>