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https://officesharedservice-my.sharepoint.com/personal/wojciech_janic_rbkc_gov_uk/Documents/Documents/"/>
    </mc:Choice>
  </mc:AlternateContent>
  <xr:revisionPtr revIDLastSave="0" documentId="8_{1E2AA624-1B18-402A-A609-2E4F92D03765}" xr6:coauthVersionLast="47" xr6:coauthVersionMax="47" xr10:uidLastSave="{00000000-0000-0000-0000-000000000000}"/>
  <bookViews>
    <workbookView xWindow="-98" yWindow="-98" windowWidth="20715" windowHeight="13276" firstSheet="1" activeTab="1" xr2:uid="{00000000-000D-0000-FFFF-FFFF00000000}"/>
  </bookViews>
  <sheets>
    <sheet name="Contracts Q4 21_22" sheetId="8" r:id="rId1"/>
    <sheet name="ITTs Q4 21_22" sheetId="7" r:id="rId2"/>
  </sheets>
  <definedNames>
    <definedName name="_xlnm._FilterDatabase" localSheetId="0" hidden="1">'Contracts Q4 21_22'!$A$5:$L$5</definedName>
    <definedName name="_xlnm._FilterDatabase" localSheetId="1" hidden="1">'ITTs Q4 21_22'!$A$5:$H$68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7" i="8" l="1"/>
  <c r="K41" i="8"/>
  <c r="K39" i="8"/>
  <c r="K8" i="8"/>
  <c r="K7" i="8"/>
</calcChain>
</file>

<file path=xl/sharedStrings.xml><?xml version="1.0" encoding="utf-8"?>
<sst xmlns="http://schemas.openxmlformats.org/spreadsheetml/2006/main" count="718" uniqueCount="250">
  <si>
    <t>Royal Borough of Kensington &amp; Chelsea</t>
  </si>
  <si>
    <t>Procurement Information</t>
  </si>
  <si>
    <t>Contract Detail above £5k  Quarter 4 2021/22 (01 Jan 2022 to 31 Mar 2022)</t>
  </si>
  <si>
    <t>Reference Number</t>
  </si>
  <si>
    <t>Title of Agreement</t>
  </si>
  <si>
    <t>Supplier Name</t>
  </si>
  <si>
    <t>Start Date</t>
  </si>
  <si>
    <t>End Date</t>
  </si>
  <si>
    <t>Description of Goods/Services</t>
  </si>
  <si>
    <t>Contract Value</t>
  </si>
  <si>
    <t>Department Responsible</t>
  </si>
  <si>
    <t>SME</t>
  </si>
  <si>
    <t>Email Notice</t>
  </si>
  <si>
    <t>Review Date</t>
  </si>
  <si>
    <t>Status</t>
  </si>
  <si>
    <t>con_RBKC_21767</t>
  </si>
  <si>
    <t>FM/RF/RBKC/HMS/Chrysiliou</t>
  </si>
  <si>
    <t>ABBEY BUILDERS (LONDON) LTD</t>
  </si>
  <si>
    <t>Wet Floor Shower and Associated Works</t>
  </si>
  <si>
    <t>HS - Housing Services</t>
  </si>
  <si>
    <t>YES</t>
  </si>
  <si>
    <t>-</t>
  </si>
  <si>
    <t>Created</t>
  </si>
  <si>
    <t>con_WCC_22005</t>
  </si>
  <si>
    <t>RBKC Synergy FIS System</t>
  </si>
  <si>
    <t>Access UK Ltd</t>
  </si>
  <si>
    <t>F&amp;R - Procurement Services</t>
  </si>
  <si>
    <t>NO</t>
  </si>
  <si>
    <t>Open</t>
  </si>
  <si>
    <t>con_WCC_22004</t>
  </si>
  <si>
    <t>RBKC EIS Education System</t>
  </si>
  <si>
    <t>con_RBKC_21690</t>
  </si>
  <si>
    <t>RH/MH/RBKC/HMS/Mahfouz</t>
  </si>
  <si>
    <t>Adaptations MW Ltd</t>
  </si>
  <si>
    <t xml:space="preserve">Adaptation of existing bathroom to a wet floor including and associated works </t>
  </si>
  <si>
    <t>con_RBKC_21688</t>
  </si>
  <si>
    <t>RH/MH/RBKC/HMS/CHABOU</t>
  </si>
  <si>
    <t>con_RBKC_21864</t>
  </si>
  <si>
    <t>FM/RF/RBKC/HMS/Stoute</t>
  </si>
  <si>
    <t>Amwell Construction Ltd</t>
  </si>
  <si>
    <t>con_RBKC_21797</t>
  </si>
  <si>
    <t>FM/RF/RBKC/DFG/Camilleri</t>
  </si>
  <si>
    <t>con_RBKC_21791</t>
  </si>
  <si>
    <t>FM/RF/RBKC/HMS/Bousmaha</t>
  </si>
  <si>
    <t>Wet Floor Shower, Demolish Wall and Associated Works</t>
  </si>
  <si>
    <t>con_RBKC_21790</t>
  </si>
  <si>
    <t>FM/RF/RBKC/HMS/Alloway</t>
  </si>
  <si>
    <t>con_RBKC_21789</t>
  </si>
  <si>
    <t>FM/RF/RBKC/HMS/Ali Afaf</t>
  </si>
  <si>
    <t>Wet Floor Shower, Widen Door Opening inc. New Lintel and Associated Works</t>
  </si>
  <si>
    <t>con_RBKC_21777</t>
  </si>
  <si>
    <t>FM/RF/RBKC/HMS/Bond</t>
  </si>
  <si>
    <t>Wet Floor Shower, Demolition of Wall and Associated Works</t>
  </si>
  <si>
    <t>con_RBKC_21719</t>
  </si>
  <si>
    <t>FM/RF/RBKC/DFG/Ives</t>
  </si>
  <si>
    <t>Wet Floor Shower, Drainage Alterations and Associated Works</t>
  </si>
  <si>
    <t>con_RBKC_21975</t>
  </si>
  <si>
    <t>FM/RF/RBKC/DFG/Edaan</t>
  </si>
  <si>
    <t>Aquaneed Ltd</t>
  </si>
  <si>
    <t>Wet Floor Shower / Closomat / Door Widenings</t>
  </si>
  <si>
    <t>con_RBKC_21923</t>
  </si>
  <si>
    <t>FM/RF/RBKC/HMS/Hakki</t>
  </si>
  <si>
    <t>con_RBKC_21850</t>
  </si>
  <si>
    <t>FM/RF/RBKC/DFG/Campbell-Preston</t>
  </si>
  <si>
    <t>con_RBKC_21681</t>
  </si>
  <si>
    <t>FM/RF/RBKC/DFG/Hodi</t>
  </si>
  <si>
    <t>con_RBKC_21978</t>
  </si>
  <si>
    <t>FM/RF/RBKC/HMS/Hassanpoor-Yamchi</t>
  </si>
  <si>
    <t>C&amp;C Builders Ltd.</t>
  </si>
  <si>
    <t>con_RBKC_21976</t>
  </si>
  <si>
    <t>FM/RF/RBKC/DFG/Newton</t>
  </si>
  <si>
    <t>con_RBKC_22061</t>
  </si>
  <si>
    <t>Emslie Horniman Pleasance - Playground Refurbishments</t>
  </si>
  <si>
    <t>eibe Play Ltd</t>
  </si>
  <si>
    <t>Refurbishment of two new playgrounds within Emslie Horniman Pleasance (Bosworth Rd London West London W10 5EG).  To include the removal of the existing equipment, the supply and installation of new playground equipment, suitable surfacing, wall repairs (inc. redecoration), and some additional features stated in the specifications. Accessible equipment will need be included in all proposals. The existing boundary areas for both play areas will remain the same.
The works will include the necessary repairs to both the inside and outside of the wall, redecoration, and the replacement of the timber seating which is part of the structure.</t>
  </si>
  <si>
    <t>ELRS - Cleaner, Greener and Cultural Services</t>
  </si>
  <si>
    <t>con_RBKC_21754</t>
  </si>
  <si>
    <t>FM/RF/RBKC/HMS/Samuels</t>
  </si>
  <si>
    <t>Emisphere Ltd</t>
  </si>
  <si>
    <t>Wet Floor Shower, Closomat, Alterations and Associated Works</t>
  </si>
  <si>
    <t>con_RBKC_21717</t>
  </si>
  <si>
    <t>FM/RF/RBKC/DFG/Bedeau</t>
  </si>
  <si>
    <t>con_WCC_21799</t>
  </si>
  <si>
    <t>Gartner Research Services</t>
  </si>
  <si>
    <t>Gartner UK Limited</t>
  </si>
  <si>
    <t>F&amp;R - Information Services</t>
  </si>
  <si>
    <t>con_RBKC_21946</t>
  </si>
  <si>
    <t>FM/RF/RBKC/DFG/Clarke</t>
  </si>
  <si>
    <t>Garvey Bros Builders</t>
  </si>
  <si>
    <t>con_RBKC_21944</t>
  </si>
  <si>
    <t>FM/RF/RBKC/DFG/Matthews-Duffus</t>
  </si>
  <si>
    <t>con_RBKC_21876</t>
  </si>
  <si>
    <t>FM/RF/RBKC/HMS/Joseph</t>
  </si>
  <si>
    <t>con_RBKC_21865</t>
  </si>
  <si>
    <t>FM/RF/RBKC/HMS/Tedese</t>
  </si>
  <si>
    <t>con_RBKC_21808</t>
  </si>
  <si>
    <t>FM/RF/RBKC/DFG/Thomas</t>
  </si>
  <si>
    <t>liberty Adaptations Ltd</t>
  </si>
  <si>
    <t>con_RBKC_21804</t>
  </si>
  <si>
    <t>FM/RF/RBKC/DFG/Onyeks</t>
  </si>
  <si>
    <t>con_RBKC_21798</t>
  </si>
  <si>
    <t>FM/RF/RBKC/DFG/Heywood</t>
  </si>
  <si>
    <t>con_RBKC_21778</t>
  </si>
  <si>
    <t>FM/RF/RBKC/HMS/Gebrehawariat</t>
  </si>
  <si>
    <t>con_RBKC_21756</t>
  </si>
  <si>
    <t>FM/RF/RBKC/DFG/Mabbs</t>
  </si>
  <si>
    <t>con_WCC_21650</t>
  </si>
  <si>
    <t>Private Rented Property Licensing Software</t>
  </si>
  <si>
    <t>Metastreet Limited</t>
  </si>
  <si>
    <t>Implementation of cloud software for integrated end-to-end solution for processing &amp; managing property licence applications and inspections.</t>
  </si>
  <si>
    <t>con_RBKC_21675</t>
  </si>
  <si>
    <t>Brickbarn, Kings Road External Cyclical Repairs and Decoration Works – Scheme 23</t>
  </si>
  <si>
    <t>Mitie Property Services (UK) Ltd</t>
  </si>
  <si>
    <t>con_WCC_21846</t>
  </si>
  <si>
    <t>InfoSec Incident Response Services</t>
  </si>
  <si>
    <t>NCC Group Security Services Limited. Trading as NCC Group</t>
  </si>
  <si>
    <t>con_RBKC_21887</t>
  </si>
  <si>
    <t>FM/RF/RBKC/DFG/Brogan</t>
  </si>
  <si>
    <t>Saltash Enterprises Limited</t>
  </si>
  <si>
    <t>con_RBKC_21774</t>
  </si>
  <si>
    <t>Community Works – Into Work Project Employment Advice Services</t>
  </si>
  <si>
    <t xml:space="preserve">St Giles Trust </t>
  </si>
  <si>
    <t>CS - Procurement</t>
  </si>
  <si>
    <t>ITT's above £5k issued in Quarter 4 2021/22 (01 Jan 2022 31 Mar 2022)</t>
  </si>
  <si>
    <t>Project Code</t>
  </si>
  <si>
    <t>Project Title</t>
  </si>
  <si>
    <t>Negotiation Description</t>
  </si>
  <si>
    <t xml:space="preserve">Department </t>
  </si>
  <si>
    <t>Published</t>
  </si>
  <si>
    <t>Deadline</t>
  </si>
  <si>
    <t>Estimated Contract Value</t>
  </si>
  <si>
    <t>ITT Type</t>
  </si>
  <si>
    <t>prj_RBKC_20226</t>
  </si>
  <si>
    <t>Re roofing to The Walkways Blocks at Lancaster West Estate Procurement Tracker Ref 223</t>
  </si>
  <si>
    <t xml:space="preserve"> Re roofing to The Walkways Blocks at Lancaster West Estate Procurement Tracker Ref 223</t>
  </si>
  <si>
    <t>12,500,000</t>
  </si>
  <si>
    <t>Mini-Competition</t>
  </si>
  <si>
    <t>prj_RBKC_5346</t>
  </si>
  <si>
    <t>Housing Adaptations</t>
  </si>
  <si>
    <t>FM/JQ/RBKC/HMS/Schumi</t>
  </si>
  <si>
    <t>8,000</t>
  </si>
  <si>
    <t>RFQ (Request for Quotation)</t>
  </si>
  <si>
    <t>FM/JQ/RBKC/HMS/Reynolds</t>
  </si>
  <si>
    <t>8,500</t>
  </si>
  <si>
    <t>prj_RBKC_19427</t>
  </si>
  <si>
    <t>CCS G Cloud 12 Framework</t>
  </si>
  <si>
    <t>CCS G Cloud 12 Framework - RBKC Governance Services</t>
  </si>
  <si>
    <t>80,000</t>
  </si>
  <si>
    <t>prj_RBKC_20137</t>
  </si>
  <si>
    <t>Tracker Ref 252 Dry Riser to Lancaster West Estate</t>
  </si>
  <si>
    <t>100,000</t>
  </si>
  <si>
    <t>ITT (Invitation to Tender) Non FTS (Find a Tender)</t>
  </si>
  <si>
    <t>FM/JQ/RBKC/HMS/Hipson</t>
  </si>
  <si>
    <t>FM/JQ/RBKC/HMS/Bouharrate</t>
  </si>
  <si>
    <t>FM/JQ/RBKC/HMS/Hennessey</t>
  </si>
  <si>
    <t>FM/JQ/RBKC/HMS/Kasmi</t>
  </si>
  <si>
    <t>14,000</t>
  </si>
  <si>
    <t>FM/JQ/RBKC/DFG/Keane</t>
  </si>
  <si>
    <t>FM/JQ/RBKC/DFG/Grogan</t>
  </si>
  <si>
    <t>FM/JQ/RBKC/DFG/Wiseman</t>
  </si>
  <si>
    <t>prj_RBKC_18346</t>
  </si>
  <si>
    <t>Professional Services for External Cyclical Works - Scheme 1</t>
  </si>
  <si>
    <t>Professional Services for Wandon Road Estate – PAS 2030 Retrofit Refurbishment Works- Scheme 22</t>
  </si>
  <si>
    <t>0</t>
  </si>
  <si>
    <t>prj_RBKC_20215</t>
  </si>
  <si>
    <t>Ref 268A - Boroughwide CCTV Feasibility Study - Further Competition</t>
  </si>
  <si>
    <t>Ref 268A - Boroughwide CCTV Feasibility Study</t>
  </si>
  <si>
    <t>75,000</t>
  </si>
  <si>
    <t>prj_RBKC_20050</t>
  </si>
  <si>
    <t>Kensington Memorial Park Masterplan</t>
  </si>
  <si>
    <t>62,000</t>
  </si>
  <si>
    <t>16,000</t>
  </si>
  <si>
    <t>prj_RBKC_20253</t>
  </si>
  <si>
    <t>Lots Road Ground Investigations</t>
  </si>
  <si>
    <t>24,000</t>
  </si>
  <si>
    <t>prj_RBKC_20139</t>
  </si>
  <si>
    <t>West London Floating Support Service for Rough Sleepers</t>
  </si>
  <si>
    <t>468,000</t>
  </si>
  <si>
    <t>prj_RBKC_20173</t>
  </si>
  <si>
    <t xml:space="preserve">Tracker Ref 198 Communal Risers and Associated Works at 375 Portobello Road </t>
  </si>
  <si>
    <t>200,000</t>
  </si>
  <si>
    <t>ITT (Invitation to Tender) FTS (Find a Tender)</t>
  </si>
  <si>
    <t>prj_RBKC_19730</t>
  </si>
  <si>
    <t>RBKC - Resources</t>
  </si>
  <si>
    <t>Income Manager Solution- G-Cloud Lot 2</t>
  </si>
  <si>
    <t>545,000</t>
  </si>
  <si>
    <t>prj_RBKC_20110</t>
  </si>
  <si>
    <t>Ref 218 - Leasing of 2 no Bulk Waste Vehicles including Maintenance</t>
  </si>
  <si>
    <t xml:space="preserve">Ref 218 Bulk Waste Vehicle lease, modification, and maintenance (5 years) </t>
  </si>
  <si>
    <t>95,000</t>
  </si>
  <si>
    <t>Income Manager Solution- G-Cloud Lot 3</t>
  </si>
  <si>
    <t>318,000</t>
  </si>
  <si>
    <t>prj_RBKC_20048</t>
  </si>
  <si>
    <t>Supply and Installation of CCTV to the Silchester Estate (ref.214)</t>
  </si>
  <si>
    <t xml:space="preserve">Communal Lighting, Electrical Risers, and associated works – 375 Portobello Road (Tracker Ref 198) </t>
  </si>
  <si>
    <t xml:space="preserve">CCTV installation to the Silchester Estate (ref.214) Document 3 			</t>
  </si>
  <si>
    <t>300,000</t>
  </si>
  <si>
    <t xml:space="preserve">Ref 197: installation of Heat and Smoke Detection - Phase 3 </t>
  </si>
  <si>
    <t>600,000</t>
  </si>
  <si>
    <t>7,500</t>
  </si>
  <si>
    <t>prj_RBKC_19900</t>
  </si>
  <si>
    <t>Extended Phase 1 Habitat Survey and Reporting</t>
  </si>
  <si>
    <t>RBKC Extended Phase 1 Habitat Survey &amp; Reporting</t>
  </si>
  <si>
    <t>60,000</t>
  </si>
  <si>
    <t xml:space="preserve">Ref 218 Bulk waste Vehicle lease, modification, and maintenance (5 years) </t>
  </si>
  <si>
    <t>prj_RBKC_19556</t>
  </si>
  <si>
    <t>Retrofit Works to Treadgold House (Lot 4) Notting Hill, London Tracker Ref 226 .</t>
  </si>
  <si>
    <t>Ref 218 Bulk waste Vehicle lease, modification, and maintenance (5 years) using the Crown commercial services (CCS) framework Ref. RM6060 - Lot 3: Medium to Heavy Commercial Vehicles</t>
  </si>
  <si>
    <t>prj_RBKC_19831</t>
  </si>
  <si>
    <t>Park Walk Primary School - Lot 1 (Internal Refurbishments) &amp; Lot 2 (Window Replacements)</t>
  </si>
  <si>
    <t>Park Walk Primary School - Lot 1 (Internal Refurbishments) &amp; Lot 2 (Window Replacements) - Invite Only</t>
  </si>
  <si>
    <t>2,000,000</t>
  </si>
  <si>
    <t>7,000</t>
  </si>
  <si>
    <t>prj_RBKC_19962</t>
  </si>
  <si>
    <t xml:space="preserve">LOT 12 NHS SBS/17/NH/PZR/9256 PM/QS consultants for Lancaster, Latymer and Walmer  </t>
  </si>
  <si>
    <t>Lot 3 PM/QS for Walmer Road via NHS SBS/17/NH/PZR/9256 Lot 12</t>
  </si>
  <si>
    <t>150,000</t>
  </si>
  <si>
    <t>Lot 2 - PM/QS for Latymer Community Church via NHS SBS/17/NH/PZR/9256 Lot 12</t>
  </si>
  <si>
    <t>190,000</t>
  </si>
  <si>
    <t>Lot 1 PM/QS for Lancaster Road via NHS SBS/17/NH/PZR/9256 Lot 12</t>
  </si>
  <si>
    <t>330,000</t>
  </si>
  <si>
    <t>Multidisciplinary Services for Henry Dickens Court Estate (Scheme 11)</t>
  </si>
  <si>
    <t>6,309,022.86</t>
  </si>
  <si>
    <t>CCS G Cloud 12 Framework - RBKC Employment Portal</t>
  </si>
  <si>
    <t>25,000</t>
  </si>
  <si>
    <t>prj_RBKC_20027</t>
  </si>
  <si>
    <t xml:space="preserve">Architectural Services - 188 Walmer Road (Foreland Medical Centre) via the National Framework Partnership (NF P 1 0 4 B) </t>
  </si>
  <si>
    <t>Architectural Services - 188 Walmer Road (Foreland Medical Centre) via the National Framework Partnership (NF P 1 0 4 B) EOI</t>
  </si>
  <si>
    <t>215,000</t>
  </si>
  <si>
    <t>prj_RBKC_19991</t>
  </si>
  <si>
    <t>Portland Road Kitchen Garden rebuild of raised beds</t>
  </si>
  <si>
    <t>40,000</t>
  </si>
  <si>
    <t>Multidisciplinary Services for Pond House External Cyclical Works - Scheme 3</t>
  </si>
  <si>
    <t>3,300,000</t>
  </si>
  <si>
    <t>Clerk of Works Services for Pond House - Scheme 3</t>
  </si>
  <si>
    <t>10,000</t>
  </si>
  <si>
    <t>prj_RBKC_19970</t>
  </si>
  <si>
    <t>Ref 248G - Whitchurch and Blechynden District Heating Consultancy Services</t>
  </si>
  <si>
    <t>Ref 248A - RFQ Whitchurch and Blechynden Consultancy Services</t>
  </si>
  <si>
    <t>50,000</t>
  </si>
  <si>
    <t>11,000</t>
  </si>
  <si>
    <t>prj_RBKC_19910</t>
  </si>
  <si>
    <t>Latymer - Architectural Consultancy Services</t>
  </si>
  <si>
    <t>Latymer Community Church - Civil and Structural Engineering Consultancy Services</t>
  </si>
  <si>
    <t>30,000</t>
  </si>
  <si>
    <t>prj_RBKC_19257</t>
  </si>
  <si>
    <t>RBKC - Environment and Communities</t>
  </si>
  <si>
    <t>SPOT Purchase Emergency Accommodation</t>
  </si>
  <si>
    <t>NHS SBS/17/NH/PZR/9256 PM/QS consultants - Capability Assessment</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</si>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</sst>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2"/>
      <color theme="1"/>
      <name val="Arial"/>
      <family val="2"/>
    </font>
    <font>
      <sz val="8"/>
      <color theme="1"/>
      <name val="Calibri"/>
      <family val="2"/>
      <scheme val="minor"/>
    </font>
    <font>
      <b/>
      <sz val="8"/>
      <color theme="0"/>
      <name val="Calibri"/>
      <family val="2"/>
      <scheme val="minor"/>
    </font>
    <font>
      <b/>
      <sz val="12"/>
      <name val="Calibri"/>
      <family val="2"/>
      <scheme val="minor"/>
    </font>
    <font>
      <sz val="8"/>
      <name val="Calibri"/>
      <family val="2"/>
    </font>
    <font>
      <sz val="8"/>
      <color theme="1"/>
      <name val="Arial"/>
      <family val="2"/>
    </font>
    <font>
      <sz val="12"/>
      <color theme="1"/>
      <name val="Calibri"/>
      <family val="2"/>
      <scheme val="minor"/>
    </font>
    <font>
      <sz val="11"/>
      <color theme="1"/>
      <name val="Arial"/>
      <family val="2"/>
    </font>
    <font>
      <sz val="12"/>
      <color theme="1"/>
      <name val="Arial"/>
      <family val="2"/>
    </font>
    <font>
      <b/>
      <sz val="10"/>
      <color theme="1"/>
      <name val="Calibri"/>
      <family val="2"/>
      <scheme val="minor"/>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44" fontId="8" fillId="0" borderId="0" applyFont="0" applyFill="0" applyBorder="0" applyAlignment="0" applyProtection="0"/>
  </cellStyleXfs>
  <cellXfs count="31">
    <xf numFmtId="0" fontId="0" fillId="0" borderId="0" xfId="0"/>
    <xf numFmtId="0" fontId="1" fillId="0" borderId="1" xfId="0" applyFont="1" applyBorder="1"/>
    <xf numFmtId="0" fontId="2" fillId="2" borderId="1" xfId="0" applyFont="1" applyFill="1" applyBorder="1" applyAlignment="1">
      <alignment horizontal="left"/>
    </xf>
    <xf numFmtId="0" fontId="3" fillId="0" borderId="0" xfId="0" applyFont="1" applyAlignment="1">
      <alignment horizontal="left"/>
    </xf>
    <xf numFmtId="0" fontId="1" fillId="0" borderId="0" xfId="0" applyFont="1"/>
    <xf numFmtId="0" fontId="5" fillId="0" borderId="0" xfId="0" applyFont="1"/>
    <xf numFmtId="0" fontId="6" fillId="0" borderId="0" xfId="0" applyFont="1"/>
    <xf numFmtId="49" fontId="4" fillId="0" borderId="1" xfId="0" applyNumberFormat="1" applyFont="1" applyBorder="1"/>
    <xf numFmtId="49" fontId="4" fillId="3" borderId="1" xfId="0" applyNumberFormat="1" applyFont="1" applyFill="1" applyBorder="1" applyAlignment="1">
      <alignment wrapText="1"/>
    </xf>
    <xf numFmtId="14" fontId="4" fillId="3" borderId="1" xfId="0" applyNumberFormat="1" applyFont="1" applyFill="1" applyBorder="1"/>
    <xf numFmtId="49" fontId="4" fillId="0" borderId="1" xfId="0" applyNumberFormat="1" applyFont="1" applyBorder="1" applyAlignment="1">
      <alignment wrapText="1"/>
    </xf>
    <xf numFmtId="22" fontId="4" fillId="0" borderId="1" xfId="0" applyNumberFormat="1" applyFont="1" applyBorder="1"/>
    <xf numFmtId="0" fontId="1" fillId="3" borderId="1" xfId="0" applyFont="1" applyFill="1" applyBorder="1"/>
    <xf numFmtId="0" fontId="5" fillId="3" borderId="1" xfId="0" quotePrefix="1" applyFont="1" applyFill="1" applyBorder="1" applyAlignment="1">
      <alignment horizontal="center"/>
    </xf>
    <xf numFmtId="0" fontId="0" fillId="3" borderId="0" xfId="0" applyFill="1"/>
    <xf numFmtId="49" fontId="1" fillId="3" borderId="1" xfId="0" applyNumberFormat="1" applyFont="1" applyFill="1" applyBorder="1" applyAlignment="1">
      <alignment wrapText="1"/>
    </xf>
    <xf numFmtId="0" fontId="1" fillId="3" borderId="0" xfId="0" applyFont="1" applyFill="1"/>
    <xf numFmtId="0" fontId="7" fillId="0" borderId="0" xfId="0" applyFont="1" applyAlignment="1">
      <alignment vertical="center"/>
    </xf>
    <xf numFmtId="0" fontId="7" fillId="0" borderId="0" xfId="0" applyFont="1"/>
    <xf numFmtId="0" fontId="2" fillId="2" borderId="2" xfId="0" applyFont="1" applyFill="1" applyBorder="1" applyAlignment="1">
      <alignment horizontal="left"/>
    </xf>
    <xf numFmtId="49" fontId="4" fillId="3" borderId="1" xfId="0" applyNumberFormat="1" applyFont="1" applyFill="1" applyBorder="1"/>
    <xf numFmtId="0" fontId="4" fillId="3" borderId="1" xfId="0" applyFont="1" applyFill="1" applyBorder="1"/>
    <xf numFmtId="0" fontId="2" fillId="2" borderId="1" xfId="0" applyFont="1" applyFill="1" applyBorder="1" applyAlignment="1">
      <alignment horizontal="left" wrapText="1"/>
    </xf>
    <xf numFmtId="0" fontId="9" fillId="0" borderId="0" xfId="0" applyFont="1" applyAlignment="1">
      <alignment horizontal="left"/>
    </xf>
    <xf numFmtId="0" fontId="9" fillId="0" borderId="0" xfId="0" applyFont="1"/>
    <xf numFmtId="0" fontId="4" fillId="3" borderId="1" xfId="0" applyFont="1" applyFill="1" applyBorder="1" applyAlignment="1">
      <alignment wrapText="1"/>
    </xf>
    <xf numFmtId="49" fontId="1" fillId="3" borderId="1" xfId="0" applyNumberFormat="1" applyFont="1" applyFill="1" applyBorder="1"/>
    <xf numFmtId="0" fontId="1" fillId="0" borderId="1" xfId="0" applyFont="1" applyBorder="1" applyAlignment="1">
      <alignment wrapText="1"/>
    </xf>
    <xf numFmtId="4" fontId="5" fillId="3" borderId="1" xfId="1" applyNumberFormat="1" applyFont="1" applyFill="1" applyBorder="1" applyAlignment="1"/>
    <xf numFmtId="14" fontId="5" fillId="0" borderId="1" xfId="0" quotePrefix="1" applyNumberFormat="1" applyFont="1" applyBorder="1" applyAlignment="1">
      <alignment horizontal="center"/>
    </xf>
    <xf numFmtId="49" fontId="4" fillId="0" borderId="1" xfId="0" applyNumberFormat="1" applyFont="1" applyBorder="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8C7C1-B31A-456C-A260-2AFA75EBE3C1}">
  <dimension ref="A1:L41"/>
  <sheetViews>
    <sheetView workbookViewId="0">
      <pane ySplit="5" topLeftCell="A6" activePane="bottomLeft" state="frozen"/>
      <selection pane="bottomLeft"/>
    </sheetView>
  </sheetViews>
  <sheetFormatPr defaultRowHeight="15.75" x14ac:dyDescent="0.5"/>
  <cols>
    <col min="1" max="1" width="10.88671875" customWidth="1"/>
    <col min="2" max="2" width="20.44140625" customWidth="1"/>
    <col min="3" max="3" width="15.6640625" customWidth="1"/>
    <col min="4" max="4" width="7.44140625" customWidth="1"/>
    <col min="5" max="5" width="8.109375" customWidth="1"/>
    <col min="6" max="6" width="41.77734375" style="6" bestFit="1" customWidth="1"/>
    <col min="7" max="7" width="9.77734375" bestFit="1" customWidth="1"/>
    <col min="8" max="8" width="18.77734375" style="4" customWidth="1"/>
    <col min="9" max="9" width="5.33203125" style="5" customWidth="1"/>
    <col min="10" max="10" width="9" customWidth="1"/>
    <col min="11" max="11" width="10.77734375" customWidth="1"/>
    <col min="12" max="12" width="10.5546875" customWidth="1"/>
  </cols>
  <sheetData>
    <row r="1" spans="1:12" x14ac:dyDescent="0.5">
      <c r="A1" s="3" t="s">
        <v>0</v>
      </c>
    </row>
    <row r="2" spans="1:12" x14ac:dyDescent="0.5">
      <c r="A2" s="3" t="s">
        <v>1</v>
      </c>
      <c r="F2" s="17"/>
    </row>
    <row r="3" spans="1:12" ht="15" x14ac:dyDescent="0.4">
      <c r="A3" s="24" t="s">
        <v>2</v>
      </c>
      <c r="F3" s="17"/>
    </row>
    <row r="4" spans="1:12" ht="15" x14ac:dyDescent="0.4">
      <c r="C4" s="14"/>
      <c r="D4" s="14"/>
      <c r="F4" s="18"/>
      <c r="G4" s="14"/>
      <c r="H4" s="16"/>
    </row>
    <row r="5" spans="1:12" ht="15" x14ac:dyDescent="0.4">
      <c r="A5" s="2" t="s">
        <v>3</v>
      </c>
      <c r="B5" s="2" t="s">
        <v>4</v>
      </c>
      <c r="C5" s="2" t="s">
        <v>5</v>
      </c>
      <c r="D5" s="2" t="s">
        <v>6</v>
      </c>
      <c r="E5" s="2" t="s">
        <v>7</v>
      </c>
      <c r="F5" s="2" t="s">
        <v>8</v>
      </c>
      <c r="G5" s="2" t="s">
        <v>9</v>
      </c>
      <c r="H5" s="2" t="s">
        <v>10</v>
      </c>
      <c r="I5" s="2" t="s">
        <v>11</v>
      </c>
      <c r="J5" s="2" t="s">
        <v>12</v>
      </c>
      <c r="K5" s="2" t="s">
        <v>13</v>
      </c>
      <c r="L5" s="19" t="s">
        <v>14</v>
      </c>
    </row>
    <row r="6" spans="1:12" ht="21.4" x14ac:dyDescent="0.4">
      <c r="A6" s="7" t="s">
        <v>15</v>
      </c>
      <c r="B6" s="8" t="s">
        <v>16</v>
      </c>
      <c r="C6" s="8" t="s">
        <v>17</v>
      </c>
      <c r="D6" s="9">
        <v>44592.636747685188</v>
      </c>
      <c r="E6" s="21"/>
      <c r="F6" s="8" t="s">
        <v>18</v>
      </c>
      <c r="G6" s="28">
        <v>6865.03</v>
      </c>
      <c r="H6" s="12" t="s">
        <v>19</v>
      </c>
      <c r="I6" s="13" t="s">
        <v>20</v>
      </c>
      <c r="J6" s="13" t="s">
        <v>21</v>
      </c>
      <c r="K6" s="29" t="s">
        <v>21</v>
      </c>
      <c r="L6" s="26" t="s">
        <v>22</v>
      </c>
    </row>
    <row r="7" spans="1:12" ht="15" x14ac:dyDescent="0.4">
      <c r="A7" s="7" t="s">
        <v>23</v>
      </c>
      <c r="B7" s="8" t="s">
        <v>24</v>
      </c>
      <c r="C7" s="8" t="s">
        <v>25</v>
      </c>
      <c r="D7" s="9">
        <v>44562</v>
      </c>
      <c r="E7" s="9">
        <v>45657.999305555553</v>
      </c>
      <c r="F7" s="25" t="s">
        <v>24</v>
      </c>
      <c r="G7" s="28">
        <v>31168.48</v>
      </c>
      <c r="H7" s="1" t="s">
        <v>26</v>
      </c>
      <c r="I7" s="13" t="s">
        <v>27</v>
      </c>
      <c r="J7" s="13">
        <v>182</v>
      </c>
      <c r="K7" s="29">
        <f>+E7-J7</f>
        <v>45475.999305555553</v>
      </c>
      <c r="L7" s="26" t="s">
        <v>28</v>
      </c>
    </row>
    <row r="8" spans="1:12" ht="15" x14ac:dyDescent="0.4">
      <c r="A8" s="7" t="s">
        <v>29</v>
      </c>
      <c r="B8" s="8" t="s">
        <v>30</v>
      </c>
      <c r="C8" s="8" t="s">
        <v>25</v>
      </c>
      <c r="D8" s="9">
        <v>44562</v>
      </c>
      <c r="E8" s="9">
        <v>45657.999305555553</v>
      </c>
      <c r="F8" s="8" t="s">
        <v>30</v>
      </c>
      <c r="G8" s="28">
        <v>23097.74</v>
      </c>
      <c r="H8" s="1" t="s">
        <v>26</v>
      </c>
      <c r="I8" s="13" t="s">
        <v>27</v>
      </c>
      <c r="J8" s="13">
        <v>182</v>
      </c>
      <c r="K8" s="29">
        <f>+E8-J8</f>
        <v>45475.999305555553</v>
      </c>
      <c r="L8" s="26" t="s">
        <v>28</v>
      </c>
    </row>
    <row r="9" spans="1:12" ht="15" x14ac:dyDescent="0.4">
      <c r="A9" s="7" t="s">
        <v>31</v>
      </c>
      <c r="B9" s="8" t="s">
        <v>32</v>
      </c>
      <c r="C9" s="8" t="s">
        <v>33</v>
      </c>
      <c r="D9" s="9">
        <v>44573.502893518518</v>
      </c>
      <c r="E9" s="21"/>
      <c r="F9" s="15" t="s">
        <v>34</v>
      </c>
      <c r="G9" s="28">
        <v>5920</v>
      </c>
      <c r="H9" s="12" t="s">
        <v>19</v>
      </c>
      <c r="I9" s="13" t="s">
        <v>21</v>
      </c>
      <c r="J9" s="13" t="s">
        <v>21</v>
      </c>
      <c r="K9" s="29" t="s">
        <v>21</v>
      </c>
      <c r="L9" s="26" t="s">
        <v>22</v>
      </c>
    </row>
    <row r="10" spans="1:12" ht="15" x14ac:dyDescent="0.4">
      <c r="A10" s="7" t="s">
        <v>35</v>
      </c>
      <c r="B10" s="8" t="s">
        <v>36</v>
      </c>
      <c r="C10" s="8" t="s">
        <v>33</v>
      </c>
      <c r="D10" s="9">
        <v>44572.768101851849</v>
      </c>
      <c r="E10" s="21"/>
      <c r="F10" s="15" t="s">
        <v>34</v>
      </c>
      <c r="G10" s="28">
        <v>6255</v>
      </c>
      <c r="H10" s="12" t="s">
        <v>19</v>
      </c>
      <c r="I10" s="13" t="s">
        <v>21</v>
      </c>
      <c r="J10" s="13" t="s">
        <v>21</v>
      </c>
      <c r="K10" s="29" t="s">
        <v>21</v>
      </c>
      <c r="L10" s="26" t="s">
        <v>22</v>
      </c>
    </row>
    <row r="11" spans="1:12" ht="15" x14ac:dyDescent="0.4">
      <c r="A11" s="7" t="s">
        <v>37</v>
      </c>
      <c r="B11" s="8" t="s">
        <v>38</v>
      </c>
      <c r="C11" s="8" t="s">
        <v>39</v>
      </c>
      <c r="D11" s="9">
        <v>44616.589467592596</v>
      </c>
      <c r="E11" s="21"/>
      <c r="F11" s="15" t="s">
        <v>18</v>
      </c>
      <c r="G11" s="28">
        <v>6864</v>
      </c>
      <c r="H11" s="12" t="s">
        <v>19</v>
      </c>
      <c r="I11" s="13" t="s">
        <v>20</v>
      </c>
      <c r="J11" s="13" t="s">
        <v>21</v>
      </c>
      <c r="K11" s="29" t="s">
        <v>21</v>
      </c>
      <c r="L11" s="26" t="s">
        <v>22</v>
      </c>
    </row>
    <row r="12" spans="1:12" ht="15" x14ac:dyDescent="0.4">
      <c r="A12" s="7" t="s">
        <v>40</v>
      </c>
      <c r="B12" s="8" t="s">
        <v>41</v>
      </c>
      <c r="C12" s="8" t="s">
        <v>39</v>
      </c>
      <c r="D12" s="9">
        <v>44596.638460648152</v>
      </c>
      <c r="E12" s="21"/>
      <c r="F12" s="8" t="s">
        <v>18</v>
      </c>
      <c r="G12" s="28">
        <v>7297</v>
      </c>
      <c r="H12" s="12" t="s">
        <v>19</v>
      </c>
      <c r="I12" s="13" t="s">
        <v>20</v>
      </c>
      <c r="J12" s="13" t="s">
        <v>21</v>
      </c>
      <c r="K12" s="29" t="s">
        <v>21</v>
      </c>
      <c r="L12" s="26" t="s">
        <v>22</v>
      </c>
    </row>
    <row r="13" spans="1:12" ht="15" x14ac:dyDescent="0.4">
      <c r="A13" s="7" t="s">
        <v>42</v>
      </c>
      <c r="B13" s="8" t="s">
        <v>43</v>
      </c>
      <c r="C13" s="8" t="s">
        <v>39</v>
      </c>
      <c r="D13" s="9">
        <v>44596.442118055558</v>
      </c>
      <c r="E13" s="21"/>
      <c r="F13" s="8" t="s">
        <v>44</v>
      </c>
      <c r="G13" s="28">
        <v>8086</v>
      </c>
      <c r="H13" s="12" t="s">
        <v>19</v>
      </c>
      <c r="I13" s="13" t="s">
        <v>20</v>
      </c>
      <c r="J13" s="13" t="s">
        <v>21</v>
      </c>
      <c r="K13" s="29" t="s">
        <v>21</v>
      </c>
      <c r="L13" s="26" t="s">
        <v>22</v>
      </c>
    </row>
    <row r="14" spans="1:12" ht="15" x14ac:dyDescent="0.4">
      <c r="A14" s="7" t="s">
        <v>45</v>
      </c>
      <c r="B14" s="8" t="s">
        <v>46</v>
      </c>
      <c r="C14" s="8" t="s">
        <v>39</v>
      </c>
      <c r="D14" s="9">
        <v>44596.423587962963</v>
      </c>
      <c r="E14" s="21"/>
      <c r="F14" s="8" t="s">
        <v>44</v>
      </c>
      <c r="G14" s="28">
        <v>8597</v>
      </c>
      <c r="H14" s="12" t="s">
        <v>19</v>
      </c>
      <c r="I14" s="13" t="s">
        <v>20</v>
      </c>
      <c r="J14" s="13" t="s">
        <v>21</v>
      </c>
      <c r="K14" s="29" t="s">
        <v>21</v>
      </c>
      <c r="L14" s="26" t="s">
        <v>22</v>
      </c>
    </row>
    <row r="15" spans="1:12" ht="15" x14ac:dyDescent="0.4">
      <c r="A15" s="7" t="s">
        <v>47</v>
      </c>
      <c r="B15" s="8" t="s">
        <v>48</v>
      </c>
      <c r="C15" s="8" t="s">
        <v>39</v>
      </c>
      <c r="D15" s="9">
        <v>44595.683425925927</v>
      </c>
      <c r="E15" s="21"/>
      <c r="F15" s="8" t="s">
        <v>49</v>
      </c>
      <c r="G15" s="28">
        <v>9973</v>
      </c>
      <c r="H15" s="12" t="s">
        <v>19</v>
      </c>
      <c r="I15" s="13" t="s">
        <v>20</v>
      </c>
      <c r="J15" s="13" t="s">
        <v>21</v>
      </c>
      <c r="K15" s="29" t="s">
        <v>21</v>
      </c>
      <c r="L15" s="26" t="s">
        <v>22</v>
      </c>
    </row>
    <row r="16" spans="1:12" ht="15" x14ac:dyDescent="0.4">
      <c r="A16" s="7" t="s">
        <v>50</v>
      </c>
      <c r="B16" s="8" t="s">
        <v>51</v>
      </c>
      <c r="C16" s="8" t="s">
        <v>39</v>
      </c>
      <c r="D16" s="9">
        <v>44594.501932870371</v>
      </c>
      <c r="E16" s="21"/>
      <c r="F16" s="8" t="s">
        <v>52</v>
      </c>
      <c r="G16" s="28">
        <v>9283</v>
      </c>
      <c r="H16" s="12" t="s">
        <v>19</v>
      </c>
      <c r="I16" s="13" t="s">
        <v>20</v>
      </c>
      <c r="J16" s="13" t="s">
        <v>21</v>
      </c>
      <c r="K16" s="29" t="s">
        <v>21</v>
      </c>
      <c r="L16" s="26" t="s">
        <v>22</v>
      </c>
    </row>
    <row r="17" spans="1:12" ht="15" x14ac:dyDescent="0.4">
      <c r="A17" s="7" t="s">
        <v>53</v>
      </c>
      <c r="B17" s="8" t="s">
        <v>54</v>
      </c>
      <c r="C17" s="8" t="s">
        <v>39</v>
      </c>
      <c r="D17" s="9">
        <v>44581.455370370371</v>
      </c>
      <c r="E17" s="21"/>
      <c r="F17" s="15" t="s">
        <v>55</v>
      </c>
      <c r="G17" s="28">
        <v>10322</v>
      </c>
      <c r="H17" s="12" t="s">
        <v>19</v>
      </c>
      <c r="I17" s="13" t="s">
        <v>20</v>
      </c>
      <c r="J17" s="13" t="s">
        <v>21</v>
      </c>
      <c r="K17" s="29" t="s">
        <v>21</v>
      </c>
      <c r="L17" s="26" t="s">
        <v>22</v>
      </c>
    </row>
    <row r="18" spans="1:12" ht="15" x14ac:dyDescent="0.4">
      <c r="A18" s="7" t="s">
        <v>56</v>
      </c>
      <c r="B18" s="8" t="s">
        <v>57</v>
      </c>
      <c r="C18" s="8" t="s">
        <v>58</v>
      </c>
      <c r="D18" s="9">
        <v>44644.660312499997</v>
      </c>
      <c r="E18" s="21"/>
      <c r="F18" s="8" t="s">
        <v>59</v>
      </c>
      <c r="G18" s="28">
        <v>17832.8</v>
      </c>
      <c r="H18" s="12" t="s">
        <v>19</v>
      </c>
      <c r="I18" s="13" t="s">
        <v>20</v>
      </c>
      <c r="J18" s="13" t="s">
        <v>21</v>
      </c>
      <c r="K18" s="29" t="s">
        <v>21</v>
      </c>
      <c r="L18" s="26" t="s">
        <v>22</v>
      </c>
    </row>
    <row r="19" spans="1:12" ht="15" x14ac:dyDescent="0.4">
      <c r="A19" s="7" t="s">
        <v>60</v>
      </c>
      <c r="B19" s="8" t="s">
        <v>61</v>
      </c>
      <c r="C19" s="8" t="s">
        <v>58</v>
      </c>
      <c r="D19" s="9">
        <v>44634.523912037039</v>
      </c>
      <c r="E19" s="21"/>
      <c r="F19" s="8" t="s">
        <v>18</v>
      </c>
      <c r="G19" s="28">
        <v>7658.88</v>
      </c>
      <c r="H19" s="12" t="s">
        <v>19</v>
      </c>
      <c r="I19" s="13" t="s">
        <v>20</v>
      </c>
      <c r="J19" s="13" t="s">
        <v>21</v>
      </c>
      <c r="K19" s="29" t="s">
        <v>21</v>
      </c>
      <c r="L19" s="26" t="s">
        <v>22</v>
      </c>
    </row>
    <row r="20" spans="1:12" ht="15" x14ac:dyDescent="0.4">
      <c r="A20" s="7" t="s">
        <v>62</v>
      </c>
      <c r="B20" s="8" t="s">
        <v>63</v>
      </c>
      <c r="C20" s="8" t="s">
        <v>58</v>
      </c>
      <c r="D20" s="9">
        <v>44610.696944444448</v>
      </c>
      <c r="E20" s="21"/>
      <c r="F20" s="15" t="s">
        <v>18</v>
      </c>
      <c r="G20" s="28">
        <v>7779.46</v>
      </c>
      <c r="H20" s="12" t="s">
        <v>19</v>
      </c>
      <c r="I20" s="13" t="s">
        <v>20</v>
      </c>
      <c r="J20" s="13" t="s">
        <v>21</v>
      </c>
      <c r="K20" s="29" t="s">
        <v>21</v>
      </c>
      <c r="L20" s="26" t="s">
        <v>22</v>
      </c>
    </row>
    <row r="21" spans="1:12" ht="15" x14ac:dyDescent="0.4">
      <c r="A21" s="7" t="s">
        <v>64</v>
      </c>
      <c r="B21" s="8" t="s">
        <v>65</v>
      </c>
      <c r="C21" s="8" t="s">
        <v>58</v>
      </c>
      <c r="D21" s="9">
        <v>44568.685914351852</v>
      </c>
      <c r="E21" s="21"/>
      <c r="F21" s="15" t="s">
        <v>55</v>
      </c>
      <c r="G21" s="28">
        <v>10704.81</v>
      </c>
      <c r="H21" s="12" t="s">
        <v>19</v>
      </c>
      <c r="I21" s="13" t="s">
        <v>20</v>
      </c>
      <c r="J21" s="13" t="s">
        <v>21</v>
      </c>
      <c r="K21" s="29" t="s">
        <v>21</v>
      </c>
      <c r="L21" s="26" t="s">
        <v>22</v>
      </c>
    </row>
    <row r="22" spans="1:12" ht="15" x14ac:dyDescent="0.4">
      <c r="A22" s="7" t="s">
        <v>66</v>
      </c>
      <c r="B22" s="8" t="s">
        <v>67</v>
      </c>
      <c r="C22" s="8" t="s">
        <v>68</v>
      </c>
      <c r="D22" s="9">
        <v>44644.687615740739</v>
      </c>
      <c r="E22" s="21"/>
      <c r="F22" s="8" t="s">
        <v>18</v>
      </c>
      <c r="G22" s="28">
        <v>6640</v>
      </c>
      <c r="H22" s="12" t="s">
        <v>19</v>
      </c>
      <c r="I22" s="13" t="s">
        <v>20</v>
      </c>
      <c r="J22" s="13" t="s">
        <v>21</v>
      </c>
      <c r="K22" s="29" t="s">
        <v>21</v>
      </c>
      <c r="L22" s="26" t="s">
        <v>22</v>
      </c>
    </row>
    <row r="23" spans="1:12" ht="15" x14ac:dyDescent="0.4">
      <c r="A23" s="7" t="s">
        <v>69</v>
      </c>
      <c r="B23" s="8" t="s">
        <v>70</v>
      </c>
      <c r="C23" s="8" t="s">
        <v>68</v>
      </c>
      <c r="D23" s="9">
        <v>44644.673877314817</v>
      </c>
      <c r="E23" s="21"/>
      <c r="F23" s="8" t="s">
        <v>18</v>
      </c>
      <c r="G23" s="28">
        <v>7025</v>
      </c>
      <c r="H23" s="12" t="s">
        <v>19</v>
      </c>
      <c r="I23" s="13" t="s">
        <v>20</v>
      </c>
      <c r="J23" s="13" t="s">
        <v>21</v>
      </c>
      <c r="K23" s="29" t="s">
        <v>21</v>
      </c>
      <c r="L23" s="26" t="s">
        <v>22</v>
      </c>
    </row>
    <row r="24" spans="1:12" ht="84.4" x14ac:dyDescent="0.4">
      <c r="A24" s="7" t="s">
        <v>71</v>
      </c>
      <c r="B24" s="8" t="s">
        <v>72</v>
      </c>
      <c r="C24" s="8" t="s">
        <v>73</v>
      </c>
      <c r="D24" s="9">
        <v>44649.549166666664</v>
      </c>
      <c r="E24" s="21"/>
      <c r="F24" s="15" t="s">
        <v>74</v>
      </c>
      <c r="G24" s="28">
        <v>242826.84</v>
      </c>
      <c r="H24" s="12" t="s">
        <v>75</v>
      </c>
      <c r="I24" s="13" t="s">
        <v>20</v>
      </c>
      <c r="J24" s="13" t="s">
        <v>21</v>
      </c>
      <c r="K24" s="29" t="s">
        <v>21</v>
      </c>
      <c r="L24" s="26" t="s">
        <v>22</v>
      </c>
    </row>
    <row r="25" spans="1:12" ht="15" x14ac:dyDescent="0.4">
      <c r="A25" s="7" t="s">
        <v>76</v>
      </c>
      <c r="B25" s="8" t="s">
        <v>77</v>
      </c>
      <c r="C25" s="8" t="s">
        <v>78</v>
      </c>
      <c r="D25" s="9">
        <v>44588.664282407408</v>
      </c>
      <c r="E25" s="21"/>
      <c r="F25" s="15" t="s">
        <v>79</v>
      </c>
      <c r="G25" s="28">
        <v>14725</v>
      </c>
      <c r="H25" s="12" t="s">
        <v>19</v>
      </c>
      <c r="I25" s="13" t="s">
        <v>20</v>
      </c>
      <c r="J25" s="13" t="s">
        <v>21</v>
      </c>
      <c r="K25" s="29" t="s">
        <v>21</v>
      </c>
      <c r="L25" s="26" t="s">
        <v>22</v>
      </c>
    </row>
    <row r="26" spans="1:12" ht="15" x14ac:dyDescent="0.4">
      <c r="A26" s="7" t="s">
        <v>80</v>
      </c>
      <c r="B26" s="8" t="s">
        <v>81</v>
      </c>
      <c r="C26" s="8" t="s">
        <v>78</v>
      </c>
      <c r="D26" s="9">
        <v>44580.630671296298</v>
      </c>
      <c r="E26" s="21"/>
      <c r="F26" s="8" t="s">
        <v>18</v>
      </c>
      <c r="G26" s="28">
        <v>7125</v>
      </c>
      <c r="H26" s="12" t="s">
        <v>19</v>
      </c>
      <c r="I26" s="13" t="s">
        <v>20</v>
      </c>
      <c r="J26" s="13" t="s">
        <v>21</v>
      </c>
      <c r="K26" s="29" t="s">
        <v>21</v>
      </c>
      <c r="L26" s="26" t="s">
        <v>22</v>
      </c>
    </row>
    <row r="27" spans="1:12" ht="15" x14ac:dyDescent="0.4">
      <c r="A27" s="7" t="s">
        <v>82</v>
      </c>
      <c r="B27" s="8" t="s">
        <v>83</v>
      </c>
      <c r="C27" s="8" t="s">
        <v>84</v>
      </c>
      <c r="D27" s="9">
        <v>44593</v>
      </c>
      <c r="E27" s="9">
        <v>44957.999305555553</v>
      </c>
      <c r="F27" s="8" t="s">
        <v>83</v>
      </c>
      <c r="G27" s="28">
        <v>56100</v>
      </c>
      <c r="H27" s="12" t="s">
        <v>85</v>
      </c>
      <c r="I27" s="13" t="s">
        <v>27</v>
      </c>
      <c r="J27" s="13" t="s">
        <v>21</v>
      </c>
      <c r="K27" s="29" t="s">
        <v>21</v>
      </c>
      <c r="L27" s="26" t="s">
        <v>28</v>
      </c>
    </row>
    <row r="28" spans="1:12" ht="15" x14ac:dyDescent="0.4">
      <c r="A28" s="20" t="s">
        <v>86</v>
      </c>
      <c r="B28" s="8" t="s">
        <v>87</v>
      </c>
      <c r="C28" s="8" t="s">
        <v>88</v>
      </c>
      <c r="D28" s="9">
        <v>44637.676006944443</v>
      </c>
      <c r="E28" s="21"/>
      <c r="F28" s="8" t="s">
        <v>18</v>
      </c>
      <c r="G28" s="28">
        <v>7445</v>
      </c>
      <c r="H28" s="12" t="s">
        <v>19</v>
      </c>
      <c r="I28" s="13" t="s">
        <v>21</v>
      </c>
      <c r="J28" s="13" t="s">
        <v>21</v>
      </c>
      <c r="K28" s="29" t="s">
        <v>21</v>
      </c>
      <c r="L28" s="26" t="s">
        <v>22</v>
      </c>
    </row>
    <row r="29" spans="1:12" ht="15" x14ac:dyDescent="0.4">
      <c r="A29" s="7" t="s">
        <v>89</v>
      </c>
      <c r="B29" s="8" t="s">
        <v>90</v>
      </c>
      <c r="C29" s="8" t="s">
        <v>88</v>
      </c>
      <c r="D29" s="9">
        <v>44637.619386574072</v>
      </c>
      <c r="E29" s="21"/>
      <c r="F29" s="15" t="s">
        <v>18</v>
      </c>
      <c r="G29" s="28">
        <v>6265</v>
      </c>
      <c r="H29" s="12" t="s">
        <v>19</v>
      </c>
      <c r="I29" s="13" t="s">
        <v>21</v>
      </c>
      <c r="J29" s="13" t="s">
        <v>21</v>
      </c>
      <c r="K29" s="29" t="s">
        <v>21</v>
      </c>
      <c r="L29" s="26" t="s">
        <v>22</v>
      </c>
    </row>
    <row r="30" spans="1:12" ht="15" x14ac:dyDescent="0.4">
      <c r="A30" s="7" t="s">
        <v>91</v>
      </c>
      <c r="B30" s="8" t="s">
        <v>92</v>
      </c>
      <c r="C30" s="8" t="s">
        <v>88</v>
      </c>
      <c r="D30" s="9">
        <v>44621.671261574076</v>
      </c>
      <c r="E30" s="21"/>
      <c r="F30" s="15" t="s">
        <v>18</v>
      </c>
      <c r="G30" s="28">
        <v>7925</v>
      </c>
      <c r="H30" s="12" t="s">
        <v>19</v>
      </c>
      <c r="I30" s="13" t="s">
        <v>21</v>
      </c>
      <c r="J30" s="13" t="s">
        <v>21</v>
      </c>
      <c r="K30" s="29" t="s">
        <v>21</v>
      </c>
      <c r="L30" s="26" t="s">
        <v>22</v>
      </c>
    </row>
    <row r="31" spans="1:12" ht="15" x14ac:dyDescent="0.4">
      <c r="A31" s="7" t="s">
        <v>93</v>
      </c>
      <c r="B31" s="8" t="s">
        <v>94</v>
      </c>
      <c r="C31" s="8" t="s">
        <v>88</v>
      </c>
      <c r="D31" s="9">
        <v>44616.61645833333</v>
      </c>
      <c r="E31" s="21"/>
      <c r="F31" s="15" t="s">
        <v>44</v>
      </c>
      <c r="G31" s="28">
        <v>5870</v>
      </c>
      <c r="H31" s="12" t="s">
        <v>19</v>
      </c>
      <c r="I31" s="13" t="s">
        <v>21</v>
      </c>
      <c r="J31" s="13" t="s">
        <v>21</v>
      </c>
      <c r="K31" s="29" t="s">
        <v>21</v>
      </c>
      <c r="L31" s="26" t="s">
        <v>22</v>
      </c>
    </row>
    <row r="32" spans="1:12" ht="15" x14ac:dyDescent="0.4">
      <c r="A32" s="7" t="s">
        <v>95</v>
      </c>
      <c r="B32" s="8" t="s">
        <v>96</v>
      </c>
      <c r="C32" s="8" t="s">
        <v>97</v>
      </c>
      <c r="D32" s="9">
        <v>44600.458240740743</v>
      </c>
      <c r="E32" s="21"/>
      <c r="F32" s="15" t="s">
        <v>18</v>
      </c>
      <c r="G32" s="28">
        <v>7275</v>
      </c>
      <c r="H32" s="12" t="s">
        <v>19</v>
      </c>
      <c r="I32" s="13" t="s">
        <v>21</v>
      </c>
      <c r="J32" s="13" t="s">
        <v>21</v>
      </c>
      <c r="K32" s="29" t="s">
        <v>21</v>
      </c>
      <c r="L32" s="26" t="s">
        <v>22</v>
      </c>
    </row>
    <row r="33" spans="1:12" ht="15" x14ac:dyDescent="0.4">
      <c r="A33" s="7" t="s">
        <v>98</v>
      </c>
      <c r="B33" s="8" t="s">
        <v>99</v>
      </c>
      <c r="C33" s="8" t="s">
        <v>97</v>
      </c>
      <c r="D33" s="9">
        <v>44600.435590277775</v>
      </c>
      <c r="E33" s="21"/>
      <c r="F33" s="15" t="s">
        <v>18</v>
      </c>
      <c r="G33" s="28">
        <v>7770</v>
      </c>
      <c r="H33" s="12" t="s">
        <v>19</v>
      </c>
      <c r="I33" s="13" t="s">
        <v>21</v>
      </c>
      <c r="J33" s="13" t="s">
        <v>21</v>
      </c>
      <c r="K33" s="29" t="s">
        <v>21</v>
      </c>
      <c r="L33" s="26" t="s">
        <v>22</v>
      </c>
    </row>
    <row r="34" spans="1:12" ht="15" x14ac:dyDescent="0.4">
      <c r="A34" s="7" t="s">
        <v>100</v>
      </c>
      <c r="B34" s="8" t="s">
        <v>101</v>
      </c>
      <c r="C34" s="8" t="s">
        <v>97</v>
      </c>
      <c r="D34" s="9">
        <v>44596.651875000003</v>
      </c>
      <c r="E34" s="21"/>
      <c r="F34" s="15" t="s">
        <v>18</v>
      </c>
      <c r="G34" s="28">
        <v>8850</v>
      </c>
      <c r="H34" s="12" t="s">
        <v>19</v>
      </c>
      <c r="I34" s="13" t="s">
        <v>21</v>
      </c>
      <c r="J34" s="13" t="s">
        <v>21</v>
      </c>
      <c r="K34" s="29" t="s">
        <v>21</v>
      </c>
      <c r="L34" s="26" t="s">
        <v>22</v>
      </c>
    </row>
    <row r="35" spans="1:12" ht="15" x14ac:dyDescent="0.4">
      <c r="A35" s="7" t="s">
        <v>102</v>
      </c>
      <c r="B35" s="8" t="s">
        <v>103</v>
      </c>
      <c r="C35" s="8" t="s">
        <v>97</v>
      </c>
      <c r="D35" s="9">
        <v>44594.531631944446</v>
      </c>
      <c r="E35" s="21"/>
      <c r="F35" s="8" t="s">
        <v>18</v>
      </c>
      <c r="G35" s="28">
        <v>8340</v>
      </c>
      <c r="H35" s="12" t="s">
        <v>19</v>
      </c>
      <c r="I35" s="13" t="s">
        <v>21</v>
      </c>
      <c r="J35" s="13" t="s">
        <v>21</v>
      </c>
      <c r="K35" s="29" t="s">
        <v>21</v>
      </c>
      <c r="L35" s="26" t="s">
        <v>22</v>
      </c>
    </row>
    <row r="36" spans="1:12" ht="15" x14ac:dyDescent="0.4">
      <c r="A36" s="7" t="s">
        <v>104</v>
      </c>
      <c r="B36" s="8" t="s">
        <v>105</v>
      </c>
      <c r="C36" s="8" t="s">
        <v>97</v>
      </c>
      <c r="D36" s="9">
        <v>44588.696701388886</v>
      </c>
      <c r="E36" s="21"/>
      <c r="F36" s="15" t="s">
        <v>18</v>
      </c>
      <c r="G36" s="28">
        <v>7595</v>
      </c>
      <c r="H36" s="12" t="s">
        <v>19</v>
      </c>
      <c r="I36" s="13" t="s">
        <v>21</v>
      </c>
      <c r="J36" s="13" t="s">
        <v>21</v>
      </c>
      <c r="K36" s="29" t="s">
        <v>21</v>
      </c>
      <c r="L36" s="26" t="s">
        <v>22</v>
      </c>
    </row>
    <row r="37" spans="1:12" ht="21.4" x14ac:dyDescent="0.4">
      <c r="A37" s="7" t="s">
        <v>106</v>
      </c>
      <c r="B37" s="8" t="s">
        <v>107</v>
      </c>
      <c r="C37" s="8" t="s">
        <v>108</v>
      </c>
      <c r="D37" s="9">
        <v>44592</v>
      </c>
      <c r="E37" s="9">
        <v>45321.999305555553</v>
      </c>
      <c r="F37" s="8" t="s">
        <v>109</v>
      </c>
      <c r="G37" s="28">
        <v>39000</v>
      </c>
      <c r="H37" s="12" t="s">
        <v>26</v>
      </c>
      <c r="I37" s="13" t="s">
        <v>20</v>
      </c>
      <c r="J37" s="13">
        <v>90</v>
      </c>
      <c r="K37" s="29">
        <f>+E37-J37</f>
        <v>45231.999305555553</v>
      </c>
      <c r="L37" s="26" t="s">
        <v>28</v>
      </c>
    </row>
    <row r="38" spans="1:12" ht="31.9" x14ac:dyDescent="0.4">
      <c r="A38" s="7" t="s">
        <v>110</v>
      </c>
      <c r="B38" s="8" t="s">
        <v>111</v>
      </c>
      <c r="C38" s="8" t="s">
        <v>112</v>
      </c>
      <c r="D38" s="9">
        <v>44584</v>
      </c>
      <c r="E38" s="9">
        <v>44808.999305555553</v>
      </c>
      <c r="F38" s="8" t="s">
        <v>111</v>
      </c>
      <c r="G38" s="28">
        <v>348113.03</v>
      </c>
      <c r="H38" s="12" t="s">
        <v>19</v>
      </c>
      <c r="I38" s="13" t="s">
        <v>27</v>
      </c>
      <c r="J38" s="13" t="s">
        <v>21</v>
      </c>
      <c r="K38" s="29" t="s">
        <v>21</v>
      </c>
      <c r="L38" s="26" t="s">
        <v>28</v>
      </c>
    </row>
    <row r="39" spans="1:12" ht="21.4" x14ac:dyDescent="0.4">
      <c r="A39" s="7" t="s">
        <v>113</v>
      </c>
      <c r="B39" s="8" t="s">
        <v>114</v>
      </c>
      <c r="C39" s="8" t="s">
        <v>115</v>
      </c>
      <c r="D39" s="9">
        <v>44615</v>
      </c>
      <c r="E39" s="9">
        <v>44979.999305555553</v>
      </c>
      <c r="F39" s="8" t="s">
        <v>114</v>
      </c>
      <c r="G39" s="28">
        <v>44600</v>
      </c>
      <c r="H39" s="12" t="s">
        <v>85</v>
      </c>
      <c r="I39" s="13" t="s">
        <v>27</v>
      </c>
      <c r="J39" s="13">
        <v>180</v>
      </c>
      <c r="K39" s="29">
        <f>+E39-J39</f>
        <v>44799.999305555553</v>
      </c>
      <c r="L39" s="26" t="s">
        <v>28</v>
      </c>
    </row>
    <row r="40" spans="1:12" ht="15" x14ac:dyDescent="0.4">
      <c r="A40" s="7" t="s">
        <v>116</v>
      </c>
      <c r="B40" s="8" t="s">
        <v>117</v>
      </c>
      <c r="C40" s="8" t="s">
        <v>118</v>
      </c>
      <c r="D40" s="9">
        <v>44622.582245370373</v>
      </c>
      <c r="E40" s="21"/>
      <c r="F40" s="8" t="s">
        <v>18</v>
      </c>
      <c r="G40" s="28">
        <v>7375</v>
      </c>
      <c r="H40" s="12" t="s">
        <v>19</v>
      </c>
      <c r="I40" s="13" t="s">
        <v>20</v>
      </c>
      <c r="J40" s="13" t="s">
        <v>21</v>
      </c>
      <c r="K40" s="29" t="s">
        <v>21</v>
      </c>
      <c r="L40" s="26" t="s">
        <v>22</v>
      </c>
    </row>
    <row r="41" spans="1:12" ht="21.4" x14ac:dyDescent="0.4">
      <c r="A41" s="7" t="s">
        <v>119</v>
      </c>
      <c r="B41" s="8" t="s">
        <v>120</v>
      </c>
      <c r="C41" s="8" t="s">
        <v>121</v>
      </c>
      <c r="D41" s="9">
        <v>44621</v>
      </c>
      <c r="E41" s="9">
        <v>45352.999305555553</v>
      </c>
      <c r="F41" s="8" t="s">
        <v>120</v>
      </c>
      <c r="G41" s="28">
        <v>189745.52</v>
      </c>
      <c r="H41" s="12" t="s">
        <v>122</v>
      </c>
      <c r="I41" s="13" t="s">
        <v>27</v>
      </c>
      <c r="J41" s="13">
        <v>60</v>
      </c>
      <c r="K41" s="29">
        <f>+E41-J41</f>
        <v>45292.999305555553</v>
      </c>
      <c r="L41" s="26" t="s">
        <v>22</v>
      </c>
    </row>
  </sheetData>
  <autoFilter ref="A5:L5" xr:uid="{C6C8C7C1-B31A-456C-A260-2AFA75EBE3C1}">
    <sortState xmlns:xlrd2="http://schemas.microsoft.com/office/spreadsheetml/2017/richdata2" ref="A6:L41">
      <sortCondition ref="C5"/>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BEB7F-96E0-4E82-9247-2355FDC6176A}">
  <dimension ref="A1:H68"/>
  <sheetViews>
    <sheetView tabSelected="1" workbookViewId="0">
      <pane ySplit="5" topLeftCell="A6" activePane="bottomLeft" state="frozen"/>
      <selection pane="bottomLeft"/>
    </sheetView>
  </sheetViews>
  <sheetFormatPr defaultRowHeight="15" x14ac:dyDescent="0.4"/>
  <cols>
    <col min="2" max="2" width="27.6640625" customWidth="1"/>
    <col min="3" max="3" width="26.33203125" customWidth="1"/>
    <col min="4" max="4" width="22.33203125" customWidth="1"/>
    <col min="5" max="6" width="10.21875" bestFit="1" customWidth="1"/>
    <col min="8" max="8" width="23.88671875" bestFit="1" customWidth="1"/>
  </cols>
  <sheetData>
    <row r="1" spans="1:8" ht="15.75" x14ac:dyDescent="0.5">
      <c r="A1" s="3" t="s">
        <v>0</v>
      </c>
    </row>
    <row r="2" spans="1:8" ht="15.75" x14ac:dyDescent="0.5">
      <c r="A2" s="3" t="s">
        <v>1</v>
      </c>
    </row>
    <row r="3" spans="1:8" x14ac:dyDescent="0.4">
      <c r="A3" s="23" t="s">
        <v>123</v>
      </c>
      <c r="D3" s="14"/>
    </row>
    <row r="4" spans="1:8" x14ac:dyDescent="0.4">
      <c r="B4" s="14"/>
    </row>
    <row r="5" spans="1:8" ht="21.4" x14ac:dyDescent="0.4">
      <c r="A5" s="2" t="s">
        <v>124</v>
      </c>
      <c r="B5" s="2" t="s">
        <v>125</v>
      </c>
      <c r="C5" s="2" t="s">
        <v>126</v>
      </c>
      <c r="D5" s="2" t="s">
        <v>127</v>
      </c>
      <c r="E5" s="2" t="s">
        <v>128</v>
      </c>
      <c r="F5" s="2" t="s">
        <v>129</v>
      </c>
      <c r="G5" s="22" t="s">
        <v>130</v>
      </c>
      <c r="H5" s="19" t="s">
        <v>131</v>
      </c>
    </row>
    <row r="6" spans="1:8" ht="21.4" x14ac:dyDescent="0.4">
      <c r="A6" s="7" t="s">
        <v>132</v>
      </c>
      <c r="B6" s="10" t="s">
        <v>133</v>
      </c>
      <c r="C6" s="10" t="s">
        <v>134</v>
      </c>
      <c r="D6" s="27" t="s">
        <v>19</v>
      </c>
      <c r="E6" s="11">
        <v>44645.573067129626</v>
      </c>
      <c r="F6" s="11">
        <v>44722.5</v>
      </c>
      <c r="G6" s="30" t="s">
        <v>135</v>
      </c>
      <c r="H6" s="7" t="s">
        <v>136</v>
      </c>
    </row>
    <row r="7" spans="1:8" x14ac:dyDescent="0.4">
      <c r="A7" s="7" t="s">
        <v>137</v>
      </c>
      <c r="B7" s="10" t="s">
        <v>138</v>
      </c>
      <c r="C7" s="10" t="s">
        <v>139</v>
      </c>
      <c r="D7" s="27" t="s">
        <v>19</v>
      </c>
      <c r="E7" s="11">
        <v>44634.62290509259</v>
      </c>
      <c r="F7" s="11">
        <v>44656.5</v>
      </c>
      <c r="G7" s="30" t="s">
        <v>140</v>
      </c>
      <c r="H7" s="7" t="s">
        <v>141</v>
      </c>
    </row>
    <row r="8" spans="1:8" x14ac:dyDescent="0.4">
      <c r="A8" s="7" t="s">
        <v>137</v>
      </c>
      <c r="B8" s="10" t="s">
        <v>138</v>
      </c>
      <c r="C8" s="10" t="s">
        <v>142</v>
      </c>
      <c r="D8" s="27" t="s">
        <v>19</v>
      </c>
      <c r="E8" s="11">
        <v>44634.590439814812</v>
      </c>
      <c r="F8" s="11">
        <v>44656.5</v>
      </c>
      <c r="G8" s="30" t="s">
        <v>143</v>
      </c>
      <c r="H8" s="7" t="s">
        <v>141</v>
      </c>
    </row>
    <row r="9" spans="1:8" ht="21.4" x14ac:dyDescent="0.4">
      <c r="A9" s="7" t="s">
        <v>144</v>
      </c>
      <c r="B9" s="10" t="s">
        <v>145</v>
      </c>
      <c r="C9" s="10" t="s">
        <v>146</v>
      </c>
      <c r="D9" s="27" t="s">
        <v>122</v>
      </c>
      <c r="E9" s="11">
        <v>44624.564664351848</v>
      </c>
      <c r="F9" s="11">
        <v>44655.708333333336</v>
      </c>
      <c r="G9" s="30" t="s">
        <v>147</v>
      </c>
      <c r="H9" s="7" t="s">
        <v>141</v>
      </c>
    </row>
    <row r="10" spans="1:8" x14ac:dyDescent="0.4">
      <c r="A10" s="7" t="s">
        <v>148</v>
      </c>
      <c r="B10" s="10" t="s">
        <v>149</v>
      </c>
      <c r="C10" s="10" t="s">
        <v>149</v>
      </c>
      <c r="D10" s="27" t="s">
        <v>19</v>
      </c>
      <c r="E10" s="11">
        <v>44620.494270833333</v>
      </c>
      <c r="F10" s="11">
        <v>44655.5</v>
      </c>
      <c r="G10" s="30" t="s">
        <v>150</v>
      </c>
      <c r="H10" s="7" t="s">
        <v>151</v>
      </c>
    </row>
    <row r="11" spans="1:8" x14ac:dyDescent="0.4">
      <c r="A11" s="7" t="s">
        <v>137</v>
      </c>
      <c r="B11" s="10" t="s">
        <v>138</v>
      </c>
      <c r="C11" s="10" t="s">
        <v>152</v>
      </c>
      <c r="D11" s="27" t="s">
        <v>19</v>
      </c>
      <c r="E11" s="11">
        <v>44630.68645833333</v>
      </c>
      <c r="F11" s="11">
        <v>44651.5</v>
      </c>
      <c r="G11" s="30" t="s">
        <v>140</v>
      </c>
      <c r="H11" s="7" t="s">
        <v>141</v>
      </c>
    </row>
    <row r="12" spans="1:8" x14ac:dyDescent="0.4">
      <c r="A12" s="7" t="s">
        <v>137</v>
      </c>
      <c r="B12" s="10" t="s">
        <v>138</v>
      </c>
      <c r="C12" s="10" t="s">
        <v>153</v>
      </c>
      <c r="D12" s="27" t="s">
        <v>19</v>
      </c>
      <c r="E12" s="11">
        <v>44630.672129629631</v>
      </c>
      <c r="F12" s="11">
        <v>44651.5</v>
      </c>
      <c r="G12" s="30" t="s">
        <v>140</v>
      </c>
      <c r="H12" s="7" t="s">
        <v>141</v>
      </c>
    </row>
    <row r="13" spans="1:8" x14ac:dyDescent="0.4">
      <c r="A13" s="7" t="s">
        <v>137</v>
      </c>
      <c r="B13" s="10" t="s">
        <v>138</v>
      </c>
      <c r="C13" s="10" t="s">
        <v>154</v>
      </c>
      <c r="D13" s="27" t="s">
        <v>19</v>
      </c>
      <c r="E13" s="11">
        <v>44630.588217592594</v>
      </c>
      <c r="F13" s="11">
        <v>44651.5</v>
      </c>
      <c r="G13" s="30" t="s">
        <v>140</v>
      </c>
      <c r="H13" s="7" t="s">
        <v>141</v>
      </c>
    </row>
    <row r="14" spans="1:8" x14ac:dyDescent="0.4">
      <c r="A14" s="7" t="s">
        <v>137</v>
      </c>
      <c r="B14" s="10" t="s">
        <v>138</v>
      </c>
      <c r="C14" s="10" t="s">
        <v>155</v>
      </c>
      <c r="D14" s="27" t="s">
        <v>19</v>
      </c>
      <c r="E14" s="11">
        <v>44630.484733796293</v>
      </c>
      <c r="F14" s="11">
        <v>44651.5</v>
      </c>
      <c r="G14" s="30" t="s">
        <v>156</v>
      </c>
      <c r="H14" s="7" t="s">
        <v>141</v>
      </c>
    </row>
    <row r="15" spans="1:8" x14ac:dyDescent="0.4">
      <c r="A15" s="7" t="s">
        <v>137</v>
      </c>
      <c r="B15" s="10" t="s">
        <v>138</v>
      </c>
      <c r="C15" s="10" t="s">
        <v>157</v>
      </c>
      <c r="D15" s="27" t="s">
        <v>19</v>
      </c>
      <c r="E15" s="11">
        <v>44629.696701388886</v>
      </c>
      <c r="F15" s="11">
        <v>44650.5</v>
      </c>
      <c r="G15" s="30" t="s">
        <v>140</v>
      </c>
      <c r="H15" s="7" t="s">
        <v>141</v>
      </c>
    </row>
    <row r="16" spans="1:8" x14ac:dyDescent="0.4">
      <c r="A16" s="7" t="s">
        <v>137</v>
      </c>
      <c r="B16" s="10" t="s">
        <v>138</v>
      </c>
      <c r="C16" s="10" t="s">
        <v>158</v>
      </c>
      <c r="D16" s="27" t="s">
        <v>19</v>
      </c>
      <c r="E16" s="11">
        <v>44629.688668981478</v>
      </c>
      <c r="F16" s="11">
        <v>44650.5</v>
      </c>
      <c r="G16" s="30" t="s">
        <v>143</v>
      </c>
      <c r="H16" s="7" t="s">
        <v>141</v>
      </c>
    </row>
    <row r="17" spans="1:8" x14ac:dyDescent="0.4">
      <c r="A17" s="7" t="s">
        <v>137</v>
      </c>
      <c r="B17" s="10" t="s">
        <v>138</v>
      </c>
      <c r="C17" s="10" t="s">
        <v>159</v>
      </c>
      <c r="D17" s="27" t="s">
        <v>19</v>
      </c>
      <c r="E17" s="11">
        <v>44629.680185185185</v>
      </c>
      <c r="F17" s="11">
        <v>44650.5</v>
      </c>
      <c r="G17" s="30" t="s">
        <v>140</v>
      </c>
      <c r="H17" s="7" t="s">
        <v>141</v>
      </c>
    </row>
    <row r="18" spans="1:8" ht="21.4" x14ac:dyDescent="0.4">
      <c r="A18" s="7" t="s">
        <v>160</v>
      </c>
      <c r="B18" s="10" t="s">
        <v>161</v>
      </c>
      <c r="C18" s="10" t="s">
        <v>162</v>
      </c>
      <c r="D18" s="27" t="s">
        <v>19</v>
      </c>
      <c r="E18" s="11">
        <v>44630.229108796295</v>
      </c>
      <c r="F18" s="11">
        <v>44648.5</v>
      </c>
      <c r="G18" s="30" t="s">
        <v>163</v>
      </c>
      <c r="H18" s="7" t="s">
        <v>141</v>
      </c>
    </row>
    <row r="19" spans="1:8" ht="21.4" x14ac:dyDescent="0.4">
      <c r="A19" s="7" t="s">
        <v>164</v>
      </c>
      <c r="B19" s="10" t="s">
        <v>165</v>
      </c>
      <c r="C19" s="10" t="s">
        <v>166</v>
      </c>
      <c r="D19" s="27" t="s">
        <v>19</v>
      </c>
      <c r="E19" s="11">
        <v>44629.659016203703</v>
      </c>
      <c r="F19" s="11">
        <v>44645.5</v>
      </c>
      <c r="G19" s="30" t="s">
        <v>167</v>
      </c>
      <c r="H19" s="7" t="s">
        <v>136</v>
      </c>
    </row>
    <row r="20" spans="1:8" x14ac:dyDescent="0.4">
      <c r="A20" s="7" t="s">
        <v>137</v>
      </c>
      <c r="B20" s="10" t="s">
        <v>138</v>
      </c>
      <c r="C20" s="10" t="s">
        <v>67</v>
      </c>
      <c r="D20" s="27" t="s">
        <v>19</v>
      </c>
      <c r="E20" s="11">
        <v>44623.653460648151</v>
      </c>
      <c r="F20" s="11">
        <v>44644.5</v>
      </c>
      <c r="G20" s="30" t="s">
        <v>140</v>
      </c>
      <c r="H20" s="7" t="s">
        <v>141</v>
      </c>
    </row>
    <row r="21" spans="1:8" x14ac:dyDescent="0.4">
      <c r="A21" s="7" t="s">
        <v>168</v>
      </c>
      <c r="B21" s="10" t="s">
        <v>169</v>
      </c>
      <c r="C21" s="10" t="s">
        <v>169</v>
      </c>
      <c r="D21" s="27" t="s">
        <v>75</v>
      </c>
      <c r="E21" s="11">
        <v>44606.43408564815</v>
      </c>
      <c r="F21" s="11">
        <v>44643.708333333336</v>
      </c>
      <c r="G21" s="30" t="s">
        <v>170</v>
      </c>
      <c r="H21" s="7" t="s">
        <v>141</v>
      </c>
    </row>
    <row r="22" spans="1:8" x14ac:dyDescent="0.4">
      <c r="A22" s="7" t="s">
        <v>137</v>
      </c>
      <c r="B22" s="10" t="s">
        <v>138</v>
      </c>
      <c r="C22" s="10" t="s">
        <v>70</v>
      </c>
      <c r="D22" s="27" t="s">
        <v>19</v>
      </c>
      <c r="E22" s="11">
        <v>44622.656851851854</v>
      </c>
      <c r="F22" s="11">
        <v>44643.5</v>
      </c>
      <c r="G22" s="30" t="s">
        <v>140</v>
      </c>
      <c r="H22" s="7" t="s">
        <v>141</v>
      </c>
    </row>
    <row r="23" spans="1:8" x14ac:dyDescent="0.4">
      <c r="A23" s="7" t="s">
        <v>137</v>
      </c>
      <c r="B23" s="10" t="s">
        <v>138</v>
      </c>
      <c r="C23" s="10" t="s">
        <v>57</v>
      </c>
      <c r="D23" s="27" t="s">
        <v>19</v>
      </c>
      <c r="E23" s="11">
        <v>44622.641516203701</v>
      </c>
      <c r="F23" s="11">
        <v>44643.5</v>
      </c>
      <c r="G23" s="30" t="s">
        <v>171</v>
      </c>
      <c r="H23" s="7" t="s">
        <v>141</v>
      </c>
    </row>
    <row r="24" spans="1:8" x14ac:dyDescent="0.4">
      <c r="A24" s="7" t="s">
        <v>172</v>
      </c>
      <c r="B24" s="10" t="s">
        <v>173</v>
      </c>
      <c r="C24" s="10" t="s">
        <v>173</v>
      </c>
      <c r="D24" s="27" t="s">
        <v>122</v>
      </c>
      <c r="E24" s="11">
        <v>44638.56622685185</v>
      </c>
      <c r="F24" s="11">
        <v>44641.708333333336</v>
      </c>
      <c r="G24" s="30" t="s">
        <v>174</v>
      </c>
      <c r="H24" s="7" t="s">
        <v>141</v>
      </c>
    </row>
    <row r="25" spans="1:8" x14ac:dyDescent="0.4">
      <c r="A25" s="7" t="s">
        <v>137</v>
      </c>
      <c r="B25" s="10" t="s">
        <v>138</v>
      </c>
      <c r="C25" s="10" t="s">
        <v>87</v>
      </c>
      <c r="D25" s="27" t="s">
        <v>19</v>
      </c>
      <c r="E25" s="11">
        <v>44616.575798611113</v>
      </c>
      <c r="F25" s="11">
        <v>44637.5</v>
      </c>
      <c r="G25" s="30" t="s">
        <v>140</v>
      </c>
      <c r="H25" s="7" t="s">
        <v>141</v>
      </c>
    </row>
    <row r="26" spans="1:8" x14ac:dyDescent="0.4">
      <c r="A26" s="7" t="s">
        <v>137</v>
      </c>
      <c r="B26" s="10" t="s">
        <v>138</v>
      </c>
      <c r="C26" s="10" t="s">
        <v>90</v>
      </c>
      <c r="D26" s="27" t="s">
        <v>19</v>
      </c>
      <c r="E26" s="11">
        <v>44616.38175925926</v>
      </c>
      <c r="F26" s="11">
        <v>44637.5</v>
      </c>
      <c r="G26" s="30" t="s">
        <v>140</v>
      </c>
      <c r="H26" s="7" t="s">
        <v>141</v>
      </c>
    </row>
    <row r="27" spans="1:8" ht="21.4" x14ac:dyDescent="0.4">
      <c r="A27" s="7" t="s">
        <v>175</v>
      </c>
      <c r="B27" s="10" t="s">
        <v>176</v>
      </c>
      <c r="C27" s="10" t="s">
        <v>176</v>
      </c>
      <c r="D27" s="27" t="s">
        <v>122</v>
      </c>
      <c r="E27" s="11">
        <v>44609.385150462964</v>
      </c>
      <c r="F27" s="11">
        <v>44636.5</v>
      </c>
      <c r="G27" s="30" t="s">
        <v>177</v>
      </c>
      <c r="H27" s="7" t="s">
        <v>141</v>
      </c>
    </row>
    <row r="28" spans="1:8" ht="21.4" x14ac:dyDescent="0.4">
      <c r="A28" s="7" t="s">
        <v>178</v>
      </c>
      <c r="B28" s="10" t="s">
        <v>179</v>
      </c>
      <c r="C28" s="10" t="s">
        <v>179</v>
      </c>
      <c r="D28" s="27" t="s">
        <v>19</v>
      </c>
      <c r="E28" s="11">
        <v>44615.528460648151</v>
      </c>
      <c r="F28" s="11">
        <v>44634.5</v>
      </c>
      <c r="G28" s="30" t="s">
        <v>180</v>
      </c>
      <c r="H28" s="7" t="s">
        <v>181</v>
      </c>
    </row>
    <row r="29" spans="1:8" x14ac:dyDescent="0.4">
      <c r="A29" s="7" t="s">
        <v>182</v>
      </c>
      <c r="B29" s="10" t="s">
        <v>183</v>
      </c>
      <c r="C29" s="10" t="s">
        <v>184</v>
      </c>
      <c r="D29" s="27" t="s">
        <v>122</v>
      </c>
      <c r="E29" s="11">
        <v>44622.637604166666</v>
      </c>
      <c r="F29" s="11">
        <v>44631.5</v>
      </c>
      <c r="G29" s="30" t="s">
        <v>185</v>
      </c>
      <c r="H29" s="7" t="s">
        <v>141</v>
      </c>
    </row>
    <row r="30" spans="1:8" x14ac:dyDescent="0.4">
      <c r="A30" s="7" t="s">
        <v>137</v>
      </c>
      <c r="B30" s="10" t="s">
        <v>138</v>
      </c>
      <c r="C30" s="10" t="s">
        <v>61</v>
      </c>
      <c r="D30" s="27" t="s">
        <v>19</v>
      </c>
      <c r="E30" s="11">
        <v>44610.680937500001</v>
      </c>
      <c r="F30" s="11">
        <v>44631.5</v>
      </c>
      <c r="G30" s="30" t="s">
        <v>140</v>
      </c>
      <c r="H30" s="7" t="s">
        <v>141</v>
      </c>
    </row>
    <row r="31" spans="1:8" ht="21.4" x14ac:dyDescent="0.4">
      <c r="A31" s="7" t="s">
        <v>186</v>
      </c>
      <c r="B31" s="10" t="s">
        <v>187</v>
      </c>
      <c r="C31" s="10" t="s">
        <v>188</v>
      </c>
      <c r="D31" s="27" t="s">
        <v>19</v>
      </c>
      <c r="E31" s="11">
        <v>44600.646377314813</v>
      </c>
      <c r="F31" s="11">
        <v>44631.5</v>
      </c>
      <c r="G31" s="30" t="s">
        <v>189</v>
      </c>
      <c r="H31" s="7" t="s">
        <v>136</v>
      </c>
    </row>
    <row r="32" spans="1:8" x14ac:dyDescent="0.4">
      <c r="A32" s="7" t="s">
        <v>182</v>
      </c>
      <c r="B32" s="10" t="s">
        <v>183</v>
      </c>
      <c r="C32" s="10" t="s">
        <v>190</v>
      </c>
      <c r="D32" s="27" t="s">
        <v>122</v>
      </c>
      <c r="E32" s="11">
        <v>44622.580474537041</v>
      </c>
      <c r="F32" s="11">
        <v>44631.5</v>
      </c>
      <c r="G32" s="30" t="s">
        <v>191</v>
      </c>
      <c r="H32" s="7" t="s">
        <v>141</v>
      </c>
    </row>
    <row r="33" spans="1:8" ht="21.4" x14ac:dyDescent="0.4">
      <c r="A33" s="7" t="s">
        <v>192</v>
      </c>
      <c r="B33" s="10" t="s">
        <v>193</v>
      </c>
      <c r="C33" s="10" t="s">
        <v>194</v>
      </c>
      <c r="D33" s="27" t="s">
        <v>19</v>
      </c>
      <c r="E33" s="11">
        <v>44588.468495370369</v>
      </c>
      <c r="F33" s="11">
        <v>44627.5</v>
      </c>
      <c r="G33" s="30" t="s">
        <v>180</v>
      </c>
      <c r="H33" s="7" t="s">
        <v>181</v>
      </c>
    </row>
    <row r="34" spans="1:8" ht="21.4" x14ac:dyDescent="0.4">
      <c r="A34" s="7" t="s">
        <v>192</v>
      </c>
      <c r="B34" s="10" t="s">
        <v>193</v>
      </c>
      <c r="C34" s="10" t="s">
        <v>195</v>
      </c>
      <c r="D34" s="27" t="s">
        <v>19</v>
      </c>
      <c r="E34" s="11">
        <v>44587.805532407408</v>
      </c>
      <c r="F34" s="11">
        <v>44627.5</v>
      </c>
      <c r="G34" s="30" t="s">
        <v>196</v>
      </c>
      <c r="H34" s="7" t="s">
        <v>181</v>
      </c>
    </row>
    <row r="35" spans="1:8" ht="21.4" x14ac:dyDescent="0.4">
      <c r="A35" s="7" t="s">
        <v>192</v>
      </c>
      <c r="B35" s="10" t="s">
        <v>193</v>
      </c>
      <c r="C35" s="10" t="s">
        <v>197</v>
      </c>
      <c r="D35" s="27" t="s">
        <v>19</v>
      </c>
      <c r="E35" s="11">
        <v>44588.932071759256</v>
      </c>
      <c r="F35" s="11">
        <v>44624.5</v>
      </c>
      <c r="G35" s="30" t="s">
        <v>198</v>
      </c>
      <c r="H35" s="7" t="s">
        <v>136</v>
      </c>
    </row>
    <row r="36" spans="1:8" x14ac:dyDescent="0.4">
      <c r="A36" s="7" t="s">
        <v>137</v>
      </c>
      <c r="B36" s="10" t="s">
        <v>138</v>
      </c>
      <c r="C36" s="10" t="s">
        <v>92</v>
      </c>
      <c r="D36" s="27" t="s">
        <v>19</v>
      </c>
      <c r="E36" s="11">
        <v>44601.341770833336</v>
      </c>
      <c r="F36" s="11">
        <v>44621.5</v>
      </c>
      <c r="G36" s="30" t="s">
        <v>140</v>
      </c>
      <c r="H36" s="7" t="s">
        <v>141</v>
      </c>
    </row>
    <row r="37" spans="1:8" x14ac:dyDescent="0.4">
      <c r="A37" s="7" t="s">
        <v>137</v>
      </c>
      <c r="B37" s="10" t="s">
        <v>138</v>
      </c>
      <c r="C37" s="10" t="s">
        <v>117</v>
      </c>
      <c r="D37" s="27" t="s">
        <v>19</v>
      </c>
      <c r="E37" s="11">
        <v>44600.505347222221</v>
      </c>
      <c r="F37" s="11">
        <v>44621.5</v>
      </c>
      <c r="G37" s="30" t="s">
        <v>199</v>
      </c>
      <c r="H37" s="7" t="s">
        <v>141</v>
      </c>
    </row>
    <row r="38" spans="1:8" x14ac:dyDescent="0.4">
      <c r="A38" s="7" t="s">
        <v>200</v>
      </c>
      <c r="B38" s="10" t="s">
        <v>201</v>
      </c>
      <c r="C38" s="10" t="s">
        <v>202</v>
      </c>
      <c r="D38" s="27" t="s">
        <v>75</v>
      </c>
      <c r="E38" s="11">
        <v>44589.659432870372</v>
      </c>
      <c r="F38" s="11">
        <v>44617.708333333336</v>
      </c>
      <c r="G38" s="30" t="s">
        <v>203</v>
      </c>
      <c r="H38" s="7" t="s">
        <v>151</v>
      </c>
    </row>
    <row r="39" spans="1:8" ht="21.4" x14ac:dyDescent="0.4">
      <c r="A39" s="7" t="s">
        <v>192</v>
      </c>
      <c r="B39" s="10" t="s">
        <v>193</v>
      </c>
      <c r="C39" s="10" t="s">
        <v>204</v>
      </c>
      <c r="D39" s="27" t="s">
        <v>19</v>
      </c>
      <c r="E39" s="11">
        <v>44589.497071759259</v>
      </c>
      <c r="F39" s="11">
        <v>44617.5</v>
      </c>
      <c r="G39" s="30" t="s">
        <v>189</v>
      </c>
      <c r="H39" s="7" t="s">
        <v>136</v>
      </c>
    </row>
    <row r="40" spans="1:8" ht="42.4" x14ac:dyDescent="0.4">
      <c r="A40" s="7" t="s">
        <v>205</v>
      </c>
      <c r="B40" s="10" t="s">
        <v>206</v>
      </c>
      <c r="C40" s="10" t="s">
        <v>207</v>
      </c>
      <c r="D40" s="27" t="s">
        <v>19</v>
      </c>
      <c r="E40" s="11">
        <v>44578.746493055558</v>
      </c>
      <c r="F40" s="11">
        <v>44617.5</v>
      </c>
      <c r="G40" s="30" t="s">
        <v>150</v>
      </c>
      <c r="H40" s="7" t="s">
        <v>136</v>
      </c>
    </row>
    <row r="41" spans="1:8" ht="31.9" x14ac:dyDescent="0.4">
      <c r="A41" s="7" t="s">
        <v>208</v>
      </c>
      <c r="B41" s="10" t="s">
        <v>209</v>
      </c>
      <c r="C41" s="10" t="s">
        <v>210</v>
      </c>
      <c r="D41" s="27" t="s">
        <v>122</v>
      </c>
      <c r="E41" s="11">
        <v>44568.613715277781</v>
      </c>
      <c r="F41" s="11">
        <v>44617.416666666664</v>
      </c>
      <c r="G41" s="30" t="s">
        <v>211</v>
      </c>
      <c r="H41" s="7" t="s">
        <v>141</v>
      </c>
    </row>
    <row r="42" spans="1:8" x14ac:dyDescent="0.4">
      <c r="A42" s="7" t="s">
        <v>137</v>
      </c>
      <c r="B42" s="10" t="s">
        <v>138</v>
      </c>
      <c r="C42" s="10" t="s">
        <v>38</v>
      </c>
      <c r="D42" s="27" t="s">
        <v>19</v>
      </c>
      <c r="E42" s="11">
        <v>44595.64744212963</v>
      </c>
      <c r="F42" s="11">
        <v>44616.5</v>
      </c>
      <c r="G42" s="30" t="s">
        <v>140</v>
      </c>
      <c r="H42" s="7" t="s">
        <v>141</v>
      </c>
    </row>
    <row r="43" spans="1:8" x14ac:dyDescent="0.4">
      <c r="A43" s="7" t="s">
        <v>137</v>
      </c>
      <c r="B43" s="10" t="s">
        <v>138</v>
      </c>
      <c r="C43" s="10" t="s">
        <v>94</v>
      </c>
      <c r="D43" s="27" t="s">
        <v>19</v>
      </c>
      <c r="E43" s="11">
        <v>44595.478321759256</v>
      </c>
      <c r="F43" s="11">
        <v>44616.5</v>
      </c>
      <c r="G43" s="30" t="s">
        <v>212</v>
      </c>
      <c r="H43" s="7" t="s">
        <v>141</v>
      </c>
    </row>
    <row r="44" spans="1:8" ht="21.4" x14ac:dyDescent="0.4">
      <c r="A44" s="7" t="s">
        <v>213</v>
      </c>
      <c r="B44" s="10" t="s">
        <v>214</v>
      </c>
      <c r="C44" s="10" t="s">
        <v>215</v>
      </c>
      <c r="D44" s="27" t="s">
        <v>122</v>
      </c>
      <c r="E44" s="11">
        <v>44592.812777777777</v>
      </c>
      <c r="F44" s="11">
        <v>44616.5</v>
      </c>
      <c r="G44" s="30" t="s">
        <v>216</v>
      </c>
      <c r="H44" s="7" t="s">
        <v>151</v>
      </c>
    </row>
    <row r="45" spans="1:8" ht="21.4" x14ac:dyDescent="0.4">
      <c r="A45" s="7" t="s">
        <v>213</v>
      </c>
      <c r="B45" s="10" t="s">
        <v>214</v>
      </c>
      <c r="C45" s="10" t="s">
        <v>217</v>
      </c>
      <c r="D45" s="27" t="s">
        <v>122</v>
      </c>
      <c r="E45" s="11">
        <v>44592.811736111114</v>
      </c>
      <c r="F45" s="11">
        <v>44616.5</v>
      </c>
      <c r="G45" s="30" t="s">
        <v>218</v>
      </c>
      <c r="H45" s="7" t="s">
        <v>151</v>
      </c>
    </row>
    <row r="46" spans="1:8" ht="21.4" x14ac:dyDescent="0.4">
      <c r="A46" s="7" t="s">
        <v>213</v>
      </c>
      <c r="B46" s="10" t="s">
        <v>214</v>
      </c>
      <c r="C46" s="10" t="s">
        <v>219</v>
      </c>
      <c r="D46" s="27" t="s">
        <v>122</v>
      </c>
      <c r="E46" s="11">
        <v>44592.810914351852</v>
      </c>
      <c r="F46" s="11">
        <v>44616.5</v>
      </c>
      <c r="G46" s="30" t="s">
        <v>220</v>
      </c>
      <c r="H46" s="7" t="s">
        <v>151</v>
      </c>
    </row>
    <row r="47" spans="1:8" ht="21.4" x14ac:dyDescent="0.4">
      <c r="A47" s="7" t="s">
        <v>160</v>
      </c>
      <c r="B47" s="10" t="s">
        <v>161</v>
      </c>
      <c r="C47" s="10" t="s">
        <v>221</v>
      </c>
      <c r="D47" s="27" t="s">
        <v>19</v>
      </c>
      <c r="E47" s="11">
        <v>44607.560231481482</v>
      </c>
      <c r="F47" s="11">
        <v>44614.5</v>
      </c>
      <c r="G47" s="30" t="s">
        <v>222</v>
      </c>
      <c r="H47" s="7" t="s">
        <v>141</v>
      </c>
    </row>
    <row r="48" spans="1:8" ht="21.4" x14ac:dyDescent="0.4">
      <c r="A48" s="7" t="s">
        <v>144</v>
      </c>
      <c r="B48" s="10" t="s">
        <v>145</v>
      </c>
      <c r="C48" s="10" t="s">
        <v>223</v>
      </c>
      <c r="D48" s="27" t="s">
        <v>122</v>
      </c>
      <c r="E48" s="11">
        <v>44603.699317129627</v>
      </c>
      <c r="F48" s="11">
        <v>44610.666666666664</v>
      </c>
      <c r="G48" s="30" t="s">
        <v>224</v>
      </c>
      <c r="H48" s="7" t="s">
        <v>141</v>
      </c>
    </row>
    <row r="49" spans="1:8" x14ac:dyDescent="0.4">
      <c r="A49" s="7" t="s">
        <v>137</v>
      </c>
      <c r="B49" s="10" t="s">
        <v>138</v>
      </c>
      <c r="C49" s="10" t="s">
        <v>63</v>
      </c>
      <c r="D49" s="27" t="s">
        <v>19</v>
      </c>
      <c r="E49" s="11">
        <v>44586.662407407406</v>
      </c>
      <c r="F49" s="11">
        <v>44607.5</v>
      </c>
      <c r="G49" s="30" t="s">
        <v>199</v>
      </c>
      <c r="H49" s="7" t="s">
        <v>141</v>
      </c>
    </row>
    <row r="50" spans="1:8" ht="31.9" x14ac:dyDescent="0.4">
      <c r="A50" s="7" t="s">
        <v>225</v>
      </c>
      <c r="B50" s="10" t="s">
        <v>226</v>
      </c>
      <c r="C50" s="10" t="s">
        <v>227</v>
      </c>
      <c r="D50" s="27" t="s">
        <v>122</v>
      </c>
      <c r="E50" s="11">
        <v>44595.788124999999</v>
      </c>
      <c r="F50" s="11">
        <v>44601.5</v>
      </c>
      <c r="G50" s="30" t="s">
        <v>228</v>
      </c>
      <c r="H50" s="7" t="s">
        <v>151</v>
      </c>
    </row>
    <row r="51" spans="1:8" x14ac:dyDescent="0.4">
      <c r="A51" s="7" t="s">
        <v>229</v>
      </c>
      <c r="B51" s="10" t="s">
        <v>230</v>
      </c>
      <c r="C51" s="10" t="s">
        <v>230</v>
      </c>
      <c r="D51" s="27" t="s">
        <v>75</v>
      </c>
      <c r="E51" s="11">
        <v>44578.627685185187</v>
      </c>
      <c r="F51" s="11">
        <v>44596.708333333336</v>
      </c>
      <c r="G51" s="30" t="s">
        <v>231</v>
      </c>
      <c r="H51" s="7" t="s">
        <v>141</v>
      </c>
    </row>
    <row r="52" spans="1:8" ht="21.4" x14ac:dyDescent="0.4">
      <c r="A52" s="7" t="s">
        <v>160</v>
      </c>
      <c r="B52" s="10" t="s">
        <v>161</v>
      </c>
      <c r="C52" s="10" t="s">
        <v>232</v>
      </c>
      <c r="D52" s="27" t="s">
        <v>19</v>
      </c>
      <c r="E52" s="11">
        <v>44592.552743055552</v>
      </c>
      <c r="F52" s="11">
        <v>44596.5</v>
      </c>
      <c r="G52" s="30" t="s">
        <v>233</v>
      </c>
      <c r="H52" s="7" t="s">
        <v>141</v>
      </c>
    </row>
    <row r="53" spans="1:8" ht="21.4" x14ac:dyDescent="0.4">
      <c r="A53" s="7" t="s">
        <v>160</v>
      </c>
      <c r="B53" s="10" t="s">
        <v>161</v>
      </c>
      <c r="C53" s="10" t="s">
        <v>234</v>
      </c>
      <c r="D53" s="27" t="s">
        <v>19</v>
      </c>
      <c r="E53" s="11">
        <v>44592.549074074072</v>
      </c>
      <c r="F53" s="11">
        <v>44596.5</v>
      </c>
      <c r="G53" s="30" t="s">
        <v>233</v>
      </c>
      <c r="H53" s="7" t="s">
        <v>141</v>
      </c>
    </row>
    <row r="54" spans="1:8" x14ac:dyDescent="0.4">
      <c r="A54" s="7" t="s">
        <v>137</v>
      </c>
      <c r="B54" s="10" t="s">
        <v>138</v>
      </c>
      <c r="C54" s="10" t="s">
        <v>41</v>
      </c>
      <c r="D54" s="27" t="s">
        <v>19</v>
      </c>
      <c r="E54" s="11">
        <v>44574.615740740737</v>
      </c>
      <c r="F54" s="11">
        <v>44596.5</v>
      </c>
      <c r="G54" s="30" t="s">
        <v>199</v>
      </c>
      <c r="H54" s="7" t="s">
        <v>141</v>
      </c>
    </row>
    <row r="55" spans="1:8" x14ac:dyDescent="0.4">
      <c r="A55" s="7" t="s">
        <v>137</v>
      </c>
      <c r="B55" s="10" t="s">
        <v>138</v>
      </c>
      <c r="C55" s="10" t="s">
        <v>96</v>
      </c>
      <c r="D55" s="27" t="s">
        <v>19</v>
      </c>
      <c r="E55" s="11">
        <v>44573.652870370373</v>
      </c>
      <c r="F55" s="11">
        <v>44595.5</v>
      </c>
      <c r="G55" s="30" t="s">
        <v>212</v>
      </c>
      <c r="H55" s="7" t="s">
        <v>141</v>
      </c>
    </row>
    <row r="56" spans="1:8" x14ac:dyDescent="0.4">
      <c r="A56" s="7" t="s">
        <v>137</v>
      </c>
      <c r="B56" s="10" t="s">
        <v>138</v>
      </c>
      <c r="C56" s="10" t="s">
        <v>99</v>
      </c>
      <c r="D56" s="27" t="s">
        <v>19</v>
      </c>
      <c r="E56" s="11">
        <v>44573.620798611111</v>
      </c>
      <c r="F56" s="11">
        <v>44595.5</v>
      </c>
      <c r="G56" s="30" t="s">
        <v>212</v>
      </c>
      <c r="H56" s="7" t="s">
        <v>141</v>
      </c>
    </row>
    <row r="57" spans="1:8" x14ac:dyDescent="0.4">
      <c r="A57" s="7" t="s">
        <v>137</v>
      </c>
      <c r="B57" s="10" t="s">
        <v>138</v>
      </c>
      <c r="C57" s="10" t="s">
        <v>101</v>
      </c>
      <c r="D57" s="27" t="s">
        <v>19</v>
      </c>
      <c r="E57" s="11">
        <v>44573.606874999998</v>
      </c>
      <c r="F57" s="11">
        <v>44595.5</v>
      </c>
      <c r="G57" s="30" t="s">
        <v>143</v>
      </c>
      <c r="H57" s="7" t="s">
        <v>141</v>
      </c>
    </row>
    <row r="58" spans="1:8" x14ac:dyDescent="0.4">
      <c r="A58" s="7" t="s">
        <v>137</v>
      </c>
      <c r="B58" s="10" t="s">
        <v>138</v>
      </c>
      <c r="C58" s="10" t="s">
        <v>43</v>
      </c>
      <c r="D58" s="27" t="s">
        <v>19</v>
      </c>
      <c r="E58" s="11">
        <v>44572.67291666667</v>
      </c>
      <c r="F58" s="11">
        <v>44594.5</v>
      </c>
      <c r="G58" s="30" t="s">
        <v>140</v>
      </c>
      <c r="H58" s="7" t="s">
        <v>141</v>
      </c>
    </row>
    <row r="59" spans="1:8" x14ac:dyDescent="0.4">
      <c r="A59" s="7" t="s">
        <v>137</v>
      </c>
      <c r="B59" s="10" t="s">
        <v>138</v>
      </c>
      <c r="C59" s="10" t="s">
        <v>46</v>
      </c>
      <c r="D59" s="27" t="s">
        <v>19</v>
      </c>
      <c r="E59" s="11">
        <v>44572.654861111114</v>
      </c>
      <c r="F59" s="11">
        <v>44594.5</v>
      </c>
      <c r="G59" s="30" t="s">
        <v>235</v>
      </c>
      <c r="H59" s="7" t="s">
        <v>141</v>
      </c>
    </row>
    <row r="60" spans="1:8" x14ac:dyDescent="0.4">
      <c r="A60" s="7" t="s">
        <v>137</v>
      </c>
      <c r="B60" s="10" t="s">
        <v>138</v>
      </c>
      <c r="C60" s="10" t="s">
        <v>48</v>
      </c>
      <c r="D60" s="27" t="s">
        <v>19</v>
      </c>
      <c r="E60" s="11">
        <v>44572.613935185182</v>
      </c>
      <c r="F60" s="11">
        <v>44594.5</v>
      </c>
      <c r="G60" s="30" t="s">
        <v>235</v>
      </c>
      <c r="H60" s="7" t="s">
        <v>141</v>
      </c>
    </row>
    <row r="61" spans="1:8" ht="21.4" x14ac:dyDescent="0.4">
      <c r="A61" s="7" t="s">
        <v>236</v>
      </c>
      <c r="B61" s="10" t="s">
        <v>237</v>
      </c>
      <c r="C61" s="10" t="s">
        <v>238</v>
      </c>
      <c r="D61" s="1" t="s">
        <v>19</v>
      </c>
      <c r="E61" s="11">
        <v>44568.731192129628</v>
      </c>
      <c r="F61" s="11">
        <v>44589.5</v>
      </c>
      <c r="G61" s="30" t="s">
        <v>239</v>
      </c>
      <c r="H61" s="7" t="s">
        <v>141</v>
      </c>
    </row>
    <row r="62" spans="1:8" x14ac:dyDescent="0.4">
      <c r="A62" s="7" t="s">
        <v>137</v>
      </c>
      <c r="B62" s="10" t="s">
        <v>138</v>
      </c>
      <c r="C62" s="10" t="s">
        <v>103</v>
      </c>
      <c r="D62" s="1" t="s">
        <v>19</v>
      </c>
      <c r="E62" s="11">
        <v>44568.652349537035</v>
      </c>
      <c r="F62" s="11">
        <v>44589.5</v>
      </c>
      <c r="G62" s="30" t="s">
        <v>212</v>
      </c>
      <c r="H62" s="7" t="s">
        <v>141</v>
      </c>
    </row>
    <row r="63" spans="1:8" x14ac:dyDescent="0.4">
      <c r="A63" s="7" t="s">
        <v>137</v>
      </c>
      <c r="B63" s="10" t="s">
        <v>138</v>
      </c>
      <c r="C63" s="10" t="s">
        <v>51</v>
      </c>
      <c r="D63" s="1" t="s">
        <v>19</v>
      </c>
      <c r="E63" s="11">
        <v>44568.62295138889</v>
      </c>
      <c r="F63" s="11">
        <v>44589.5</v>
      </c>
      <c r="G63" s="30" t="s">
        <v>240</v>
      </c>
      <c r="H63" s="7" t="s">
        <v>141</v>
      </c>
    </row>
    <row r="64" spans="1:8" x14ac:dyDescent="0.4">
      <c r="A64" s="7" t="s">
        <v>137</v>
      </c>
      <c r="B64" s="10" t="s">
        <v>138</v>
      </c>
      <c r="C64" s="10" t="s">
        <v>16</v>
      </c>
      <c r="D64" s="1" t="s">
        <v>19</v>
      </c>
      <c r="E64" s="11">
        <v>44568.452847222223</v>
      </c>
      <c r="F64" s="11">
        <v>44589.5</v>
      </c>
      <c r="G64" s="30" t="s">
        <v>212</v>
      </c>
      <c r="H64" s="7" t="s">
        <v>141</v>
      </c>
    </row>
    <row r="65" spans="1:8" x14ac:dyDescent="0.4">
      <c r="A65" s="7" t="s">
        <v>137</v>
      </c>
      <c r="B65" s="10" t="s">
        <v>138</v>
      </c>
      <c r="C65" s="10" t="s">
        <v>105</v>
      </c>
      <c r="D65" s="1" t="s">
        <v>19</v>
      </c>
      <c r="E65" s="11">
        <v>44566.601354166669</v>
      </c>
      <c r="F65" s="11">
        <v>44587.5</v>
      </c>
      <c r="G65" s="30" t="s">
        <v>212</v>
      </c>
      <c r="H65" s="7" t="s">
        <v>141</v>
      </c>
    </row>
    <row r="66" spans="1:8" ht="21.4" x14ac:dyDescent="0.4">
      <c r="A66" s="7" t="s">
        <v>241</v>
      </c>
      <c r="B66" s="10" t="s">
        <v>242</v>
      </c>
      <c r="C66" s="10" t="s">
        <v>243</v>
      </c>
      <c r="D66" s="1" t="s">
        <v>122</v>
      </c>
      <c r="E66" s="11">
        <v>44578.669571759259</v>
      </c>
      <c r="F66" s="11">
        <v>44585.5</v>
      </c>
      <c r="G66" s="30" t="s">
        <v>244</v>
      </c>
      <c r="H66" s="7" t="s">
        <v>141</v>
      </c>
    </row>
    <row r="67" spans="1:8" x14ac:dyDescent="0.4">
      <c r="A67" s="7" t="s">
        <v>245</v>
      </c>
      <c r="B67" s="10" t="s">
        <v>246</v>
      </c>
      <c r="C67" s="10" t="s">
        <v>247</v>
      </c>
      <c r="D67" s="1" t="s">
        <v>122</v>
      </c>
      <c r="E67" s="11">
        <v>44573.596956018519</v>
      </c>
      <c r="F67" s="11">
        <v>44581.666666666664</v>
      </c>
      <c r="G67" s="30" t="s">
        <v>231</v>
      </c>
      <c r="H67" s="7" t="s">
        <v>141</v>
      </c>
    </row>
    <row r="68" spans="1:8" ht="21.4" x14ac:dyDescent="0.4">
      <c r="A68" s="7" t="s">
        <v>213</v>
      </c>
      <c r="B68" s="10" t="s">
        <v>214</v>
      </c>
      <c r="C68" s="10" t="s">
        <v>248</v>
      </c>
      <c r="D68" s="1" t="s">
        <v>122</v>
      </c>
      <c r="E68" s="11">
        <v>44571.597129629627</v>
      </c>
      <c r="F68" s="11">
        <v>44578.5</v>
      </c>
      <c r="G68" s="30" t="s">
        <v>249</v>
      </c>
      <c r="H68" s="7" t="s">
        <v>151</v>
      </c>
    </row>
  </sheetData>
  <autoFilter ref="A5:H68" xr:uid="{FA1BEB7F-96E0-4E82-9247-2355FDC6176A}"/>
  <pageMargins left="0.7" right="0.7" top="0.75" bottom="0.75" header="0.3" footer="0.3"/>
  <pageSetup paperSize="9" orientation="portrait" r:id="rId1"/>
  <ignoredErrors>
    <ignoredError sqref="G6 G7:G6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c9b519e-a747-4e0f-b267-6465d21fffd2">
      <UserInfo>
        <DisplayName>Burke, Kylie: WCC</DisplayName>
        <AccountId>274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A930934C30B045A761E9FF220B3DF8" ma:contentTypeVersion="12" ma:contentTypeDescription="Create a new document." ma:contentTypeScope="" ma:versionID="4377369db9daaf6f071a520cca4a2e05">
  <xsd:schema xmlns:xsd="http://www.w3.org/2001/XMLSchema" xmlns:xs="http://www.w3.org/2001/XMLSchema" xmlns:p="http://schemas.microsoft.com/office/2006/metadata/properties" xmlns:ns2="dc9b519e-a747-4e0f-b267-6465d21fffd2" xmlns:ns3="153aa1a1-3d9e-48d7-9a65-61388673175b" targetNamespace="http://schemas.microsoft.com/office/2006/metadata/properties" ma:root="true" ma:fieldsID="1d0b0a6bbfe3c5a437e8774c3f1bbdfa" ns2:_="" ns3:_="">
    <xsd:import namespace="dc9b519e-a747-4e0f-b267-6465d21fffd2"/>
    <xsd:import namespace="153aa1a1-3d9e-48d7-9a65-61388673175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519e-a747-4e0f-b267-6465d21fffd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3aa1a1-3d9e-48d7-9a65-61388673175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8A497B-7408-42EC-B050-63D9ADD7E1D7}">
  <ds:schemaRefs>
    <ds:schemaRef ds:uri="http://schemas.microsoft.com/office/2006/metadata/properties"/>
    <ds:schemaRef ds:uri="http://schemas.microsoft.com/office/infopath/2007/PartnerControls"/>
    <ds:schemaRef ds:uri="dc9b519e-a747-4e0f-b267-6465d21fffd2"/>
  </ds:schemaRefs>
</ds:datastoreItem>
</file>

<file path=customXml/itemProps2.xml><?xml version="1.0" encoding="utf-8"?>
<ds:datastoreItem xmlns:ds="http://schemas.openxmlformats.org/officeDocument/2006/customXml" ds:itemID="{7921A1EB-AB4B-4C71-A628-F2363603B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9b519e-a747-4e0f-b267-6465d21fffd2"/>
    <ds:schemaRef ds:uri="153aa1a1-3d9e-48d7-9a65-6138867317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9DD7CA-E6CD-41A7-B092-CE9B0A5545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Contracts Q4 21_22</vt:lpstr>
      <vt:lpstr>ITTs Q4 21_22</vt:lpstr>
    </vt:vector>
  </TitlesOfParts>
  <Manager/>
  <Company>Westminster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kburke3</dc:creator>
  <cp:keywords/>
  <dc:description/>
  <cp:lastModifiedBy>Janic, Wojciech</cp:lastModifiedBy>
  <cp:revision/>
  <dcterms:created xsi:type="dcterms:W3CDTF">2017-11-01T15:19:58Z</dcterms:created>
  <dcterms:modified xsi:type="dcterms:W3CDTF">2022-08-04T14:41:29Z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0x01010024A930934C30B045A761E9FF220B3DF8</vt:lpwstr>
  </property>
</Properties>
</file>